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79140\279009\1282 Bahr\1282_Internet\Förderprogramme\Kirchsanierung\"/>
    </mc:Choice>
  </mc:AlternateContent>
  <bookViews>
    <workbookView xWindow="92" yWindow="26" windowWidth="11389" windowHeight="12476"/>
  </bookViews>
  <sheets>
    <sheet name="zahlenmäßgier Nachweis" sheetId="3" r:id="rId1"/>
    <sheet name="Musterbeispiel" sheetId="4" r:id="rId2"/>
    <sheet name="Muster für Druck" sheetId="5" r:id="rId3"/>
  </sheets>
  <definedNames>
    <definedName name="_xlnm._FilterDatabase" localSheetId="1" hidden="1">Musterbeispiel!$A$11:$S$56</definedName>
    <definedName name="_xlnm._FilterDatabase" localSheetId="0" hidden="1">'zahlenmäßgier Nachweis'!$A$11:$S$260</definedName>
    <definedName name="_xlnm.Print_Area" localSheetId="0">'zahlenmäßgier Nachweis'!$A$1:$S$261</definedName>
    <definedName name="_xlnm.Print_Titles" localSheetId="2">'Muster für Druck'!$10:$11</definedName>
    <definedName name="_xlnm.Print_Titles" localSheetId="1">Musterbeispiel!$10:$11</definedName>
    <definedName name="_xlnm.Print_Titles" localSheetId="0">'zahlenmäßgier Nachweis'!$10:$11</definedName>
  </definedNames>
  <calcPr calcId="162913"/>
</workbook>
</file>

<file path=xl/calcChain.xml><?xml version="1.0" encoding="utf-8"?>
<calcChain xmlns="http://schemas.openxmlformats.org/spreadsheetml/2006/main">
  <c r="K43" i="5" l="1"/>
  <c r="J43" i="5"/>
  <c r="H43" i="5"/>
  <c r="R42" i="5"/>
  <c r="Q42" i="5"/>
  <c r="P42" i="5"/>
  <c r="O42" i="5"/>
  <c r="N42" i="5"/>
  <c r="M42" i="5"/>
  <c r="L42" i="5"/>
  <c r="R41" i="5"/>
  <c r="Q41" i="5"/>
  <c r="P41" i="5"/>
  <c r="O41" i="5"/>
  <c r="N41" i="5"/>
  <c r="M41" i="5"/>
  <c r="L41" i="5"/>
  <c r="R40" i="5"/>
  <c r="Q40" i="5"/>
  <c r="P40" i="5"/>
  <c r="O40" i="5"/>
  <c r="N40" i="5"/>
  <c r="M40" i="5"/>
  <c r="L40" i="5"/>
  <c r="R39" i="5"/>
  <c r="Q39" i="5"/>
  <c r="P39" i="5"/>
  <c r="O39" i="5"/>
  <c r="N39" i="5"/>
  <c r="M39" i="5"/>
  <c r="L39" i="5"/>
  <c r="R38" i="5"/>
  <c r="Q38" i="5"/>
  <c r="P38" i="5"/>
  <c r="O38" i="5"/>
  <c r="N38" i="5"/>
  <c r="M38" i="5"/>
  <c r="L38" i="5"/>
  <c r="R37" i="5"/>
  <c r="Q37" i="5"/>
  <c r="P37" i="5"/>
  <c r="O37" i="5"/>
  <c r="N37" i="5"/>
  <c r="M37" i="5"/>
  <c r="L37" i="5"/>
  <c r="R36" i="5"/>
  <c r="Q36" i="5"/>
  <c r="P36" i="5"/>
  <c r="O36" i="5"/>
  <c r="N36" i="5"/>
  <c r="M36" i="5"/>
  <c r="L36" i="5"/>
  <c r="R35" i="5"/>
  <c r="Q35" i="5"/>
  <c r="P35" i="5"/>
  <c r="O35" i="5"/>
  <c r="N35" i="5"/>
  <c r="M35" i="5"/>
  <c r="L35" i="5"/>
  <c r="R34" i="5"/>
  <c r="Q34" i="5"/>
  <c r="P34" i="5"/>
  <c r="O34" i="5"/>
  <c r="N34" i="5"/>
  <c r="M34" i="5"/>
  <c r="L34" i="5"/>
  <c r="R33" i="5"/>
  <c r="Q33" i="5"/>
  <c r="P33" i="5"/>
  <c r="O33" i="5"/>
  <c r="N33" i="5"/>
  <c r="M33" i="5"/>
  <c r="L33" i="5"/>
  <c r="R32" i="5"/>
  <c r="Q32" i="5"/>
  <c r="P32" i="5"/>
  <c r="O32" i="5"/>
  <c r="N32" i="5"/>
  <c r="M32" i="5"/>
  <c r="L32" i="5"/>
  <c r="R31" i="5"/>
  <c r="Q31" i="5"/>
  <c r="P31" i="5"/>
  <c r="O31" i="5"/>
  <c r="N31" i="5"/>
  <c r="M31" i="5"/>
  <c r="L31" i="5"/>
  <c r="R30" i="5"/>
  <c r="Q30" i="5"/>
  <c r="P30" i="5"/>
  <c r="O30" i="5"/>
  <c r="N30" i="5"/>
  <c r="M30" i="5"/>
  <c r="L30" i="5"/>
  <c r="R29" i="5"/>
  <c r="Q29" i="5"/>
  <c r="P29" i="5"/>
  <c r="O29" i="5"/>
  <c r="N29" i="5"/>
  <c r="M29" i="5"/>
  <c r="L29" i="5"/>
  <c r="R28" i="5"/>
  <c r="Q28" i="5"/>
  <c r="P28" i="5"/>
  <c r="O28" i="5"/>
  <c r="N28" i="5"/>
  <c r="M28" i="5"/>
  <c r="L28" i="5"/>
  <c r="R27" i="5"/>
  <c r="Q27" i="5"/>
  <c r="P27" i="5"/>
  <c r="O27" i="5"/>
  <c r="N27" i="5"/>
  <c r="M27" i="5"/>
  <c r="L27" i="5"/>
  <c r="R26" i="5"/>
  <c r="Q26" i="5"/>
  <c r="P26" i="5"/>
  <c r="O26" i="5"/>
  <c r="N26" i="5"/>
  <c r="M26" i="5"/>
  <c r="L26" i="5"/>
  <c r="R25" i="5"/>
  <c r="Q25" i="5"/>
  <c r="P25" i="5"/>
  <c r="O25" i="5"/>
  <c r="N25" i="5"/>
  <c r="M25" i="5"/>
  <c r="L25" i="5"/>
  <c r="R24" i="5"/>
  <c r="Q24" i="5"/>
  <c r="P24" i="5"/>
  <c r="O24" i="5"/>
  <c r="N24" i="5"/>
  <c r="M24" i="5"/>
  <c r="L24" i="5"/>
  <c r="R23" i="5"/>
  <c r="Q23" i="5"/>
  <c r="P23" i="5"/>
  <c r="O23" i="5"/>
  <c r="N23" i="5"/>
  <c r="M23" i="5"/>
  <c r="L23" i="5"/>
  <c r="R22" i="5"/>
  <c r="Q22" i="5"/>
  <c r="P22" i="5"/>
  <c r="O22" i="5"/>
  <c r="N22" i="5"/>
  <c r="M22" i="5"/>
  <c r="L22" i="5"/>
  <c r="R21" i="5"/>
  <c r="Q21" i="5"/>
  <c r="P21" i="5"/>
  <c r="O21" i="5"/>
  <c r="N21" i="5"/>
  <c r="M21" i="5"/>
  <c r="L21" i="5"/>
  <c r="R20" i="5"/>
  <c r="Q20" i="5"/>
  <c r="P20" i="5"/>
  <c r="O20" i="5"/>
  <c r="N20" i="5"/>
  <c r="M20" i="5"/>
  <c r="L20" i="5"/>
  <c r="R19" i="5"/>
  <c r="Q19" i="5"/>
  <c r="P19" i="5"/>
  <c r="O19" i="5"/>
  <c r="N19" i="5"/>
  <c r="M19" i="5"/>
  <c r="L19" i="5"/>
  <c r="R18" i="5"/>
  <c r="Q18" i="5"/>
  <c r="P18" i="5"/>
  <c r="O18" i="5"/>
  <c r="N18" i="5"/>
  <c r="M18" i="5"/>
  <c r="L18" i="5"/>
  <c r="R17" i="5"/>
  <c r="Q17" i="5"/>
  <c r="P17" i="5"/>
  <c r="O17" i="5"/>
  <c r="N17" i="5"/>
  <c r="M17" i="5"/>
  <c r="L17" i="5"/>
  <c r="R16" i="5"/>
  <c r="Q16" i="5"/>
  <c r="P16" i="5"/>
  <c r="O16" i="5"/>
  <c r="N16" i="5"/>
  <c r="M16" i="5"/>
  <c r="L16" i="5"/>
  <c r="R15" i="5"/>
  <c r="Q15" i="5"/>
  <c r="P15" i="5"/>
  <c r="O15" i="5"/>
  <c r="N15" i="5"/>
  <c r="M15" i="5"/>
  <c r="L15" i="5"/>
  <c r="R14" i="5"/>
  <c r="R43" i="5" s="1"/>
  <c r="Q14" i="5"/>
  <c r="P14" i="5"/>
  <c r="O14" i="5"/>
  <c r="N14" i="5"/>
  <c r="M14" i="5"/>
  <c r="L14" i="5"/>
  <c r="R13" i="5"/>
  <c r="Q13" i="5"/>
  <c r="P13" i="5"/>
  <c r="O13" i="5"/>
  <c r="N13" i="5"/>
  <c r="M13" i="5"/>
  <c r="L13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R12" i="5"/>
  <c r="Q12" i="5"/>
  <c r="Q43" i="5" s="1"/>
  <c r="P12" i="5"/>
  <c r="O12" i="5"/>
  <c r="O43" i="5" s="1"/>
  <c r="N12" i="5"/>
  <c r="N43" i="5" s="1"/>
  <c r="M12" i="5"/>
  <c r="M43" i="5" s="1"/>
  <c r="L12" i="5"/>
  <c r="B13" i="4"/>
  <c r="B14" i="4"/>
  <c r="B15" i="4"/>
  <c r="B17" i="4"/>
  <c r="B19" i="4"/>
  <c r="B20" i="4"/>
  <c r="B21" i="4"/>
  <c r="B12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14" i="4"/>
  <c r="J45" i="4"/>
  <c r="J42" i="4"/>
  <c r="J38" i="4"/>
  <c r="J37" i="4"/>
  <c r="J36" i="4"/>
  <c r="J33" i="4"/>
  <c r="J19" i="4"/>
  <c r="J14" i="4"/>
  <c r="L43" i="5" l="1"/>
  <c r="P43" i="5"/>
  <c r="K57" i="4" l="1"/>
  <c r="J57" i="4"/>
  <c r="H57" i="4"/>
  <c r="R56" i="4"/>
  <c r="Q56" i="4"/>
  <c r="P56" i="4"/>
  <c r="O56" i="4"/>
  <c r="N56" i="4"/>
  <c r="M56" i="4"/>
  <c r="L56" i="4"/>
  <c r="R55" i="4"/>
  <c r="Q55" i="4"/>
  <c r="P55" i="4"/>
  <c r="O55" i="4"/>
  <c r="N55" i="4"/>
  <c r="M55" i="4"/>
  <c r="L55" i="4"/>
  <c r="R54" i="4"/>
  <c r="Q54" i="4"/>
  <c r="P54" i="4"/>
  <c r="O54" i="4"/>
  <c r="N54" i="4"/>
  <c r="M54" i="4"/>
  <c r="L54" i="4"/>
  <c r="R53" i="4"/>
  <c r="Q53" i="4"/>
  <c r="P53" i="4"/>
  <c r="O53" i="4"/>
  <c r="N53" i="4"/>
  <c r="M53" i="4"/>
  <c r="L53" i="4"/>
  <c r="R52" i="4"/>
  <c r="Q52" i="4"/>
  <c r="P52" i="4"/>
  <c r="O52" i="4"/>
  <c r="N52" i="4"/>
  <c r="M52" i="4"/>
  <c r="L52" i="4"/>
  <c r="R51" i="4"/>
  <c r="Q51" i="4"/>
  <c r="P51" i="4"/>
  <c r="O51" i="4"/>
  <c r="N51" i="4"/>
  <c r="M51" i="4"/>
  <c r="L51" i="4"/>
  <c r="R50" i="4"/>
  <c r="Q50" i="4"/>
  <c r="P50" i="4"/>
  <c r="O50" i="4"/>
  <c r="N50" i="4"/>
  <c r="M50" i="4"/>
  <c r="L50" i="4"/>
  <c r="R49" i="4"/>
  <c r="Q49" i="4"/>
  <c r="P49" i="4"/>
  <c r="O49" i="4"/>
  <c r="N49" i="4"/>
  <c r="M49" i="4"/>
  <c r="L49" i="4"/>
  <c r="R48" i="4"/>
  <c r="Q48" i="4"/>
  <c r="P48" i="4"/>
  <c r="O48" i="4"/>
  <c r="N48" i="4"/>
  <c r="M48" i="4"/>
  <c r="L48" i="4"/>
  <c r="R47" i="4"/>
  <c r="Q47" i="4"/>
  <c r="P47" i="4"/>
  <c r="O47" i="4"/>
  <c r="N47" i="4"/>
  <c r="M47" i="4"/>
  <c r="L47" i="4"/>
  <c r="R46" i="4"/>
  <c r="Q46" i="4"/>
  <c r="P46" i="4"/>
  <c r="O46" i="4"/>
  <c r="N46" i="4"/>
  <c r="M46" i="4"/>
  <c r="L46" i="4"/>
  <c r="R45" i="4"/>
  <c r="Q45" i="4"/>
  <c r="P45" i="4"/>
  <c r="O45" i="4"/>
  <c r="N45" i="4"/>
  <c r="M45" i="4"/>
  <c r="L45" i="4"/>
  <c r="R44" i="4"/>
  <c r="Q44" i="4"/>
  <c r="P44" i="4"/>
  <c r="O44" i="4"/>
  <c r="N44" i="4"/>
  <c r="M44" i="4"/>
  <c r="L44" i="4"/>
  <c r="R43" i="4"/>
  <c r="Q43" i="4"/>
  <c r="P43" i="4"/>
  <c r="O43" i="4"/>
  <c r="N43" i="4"/>
  <c r="M43" i="4"/>
  <c r="L43" i="4"/>
  <c r="R42" i="4"/>
  <c r="Q42" i="4"/>
  <c r="P42" i="4"/>
  <c r="O42" i="4"/>
  <c r="N42" i="4"/>
  <c r="M42" i="4"/>
  <c r="L42" i="4"/>
  <c r="R41" i="4"/>
  <c r="Q41" i="4"/>
  <c r="P41" i="4"/>
  <c r="O41" i="4"/>
  <c r="N41" i="4"/>
  <c r="M41" i="4"/>
  <c r="L41" i="4"/>
  <c r="R40" i="4"/>
  <c r="Q40" i="4"/>
  <c r="P40" i="4"/>
  <c r="O40" i="4"/>
  <c r="N40" i="4"/>
  <c r="M40" i="4"/>
  <c r="L40" i="4"/>
  <c r="R39" i="4"/>
  <c r="Q39" i="4"/>
  <c r="P39" i="4"/>
  <c r="O39" i="4"/>
  <c r="N39" i="4"/>
  <c r="M39" i="4"/>
  <c r="L39" i="4"/>
  <c r="R38" i="4"/>
  <c r="Q38" i="4"/>
  <c r="P38" i="4"/>
  <c r="O38" i="4"/>
  <c r="N38" i="4"/>
  <c r="M38" i="4"/>
  <c r="L38" i="4"/>
  <c r="R37" i="4"/>
  <c r="Q37" i="4"/>
  <c r="P37" i="4"/>
  <c r="O37" i="4"/>
  <c r="N37" i="4"/>
  <c r="M37" i="4"/>
  <c r="L37" i="4"/>
  <c r="R36" i="4"/>
  <c r="Q36" i="4"/>
  <c r="P36" i="4"/>
  <c r="O36" i="4"/>
  <c r="N36" i="4"/>
  <c r="M36" i="4"/>
  <c r="L36" i="4"/>
  <c r="R35" i="4"/>
  <c r="Q35" i="4"/>
  <c r="P35" i="4"/>
  <c r="O35" i="4"/>
  <c r="N35" i="4"/>
  <c r="M35" i="4"/>
  <c r="L35" i="4"/>
  <c r="R34" i="4"/>
  <c r="Q34" i="4"/>
  <c r="P34" i="4"/>
  <c r="O34" i="4"/>
  <c r="N34" i="4"/>
  <c r="M34" i="4"/>
  <c r="L34" i="4"/>
  <c r="R33" i="4"/>
  <c r="Q33" i="4"/>
  <c r="P33" i="4"/>
  <c r="O33" i="4"/>
  <c r="N33" i="4"/>
  <c r="M33" i="4"/>
  <c r="L33" i="4"/>
  <c r="R32" i="4"/>
  <c r="Q32" i="4"/>
  <c r="P32" i="4"/>
  <c r="O32" i="4"/>
  <c r="N32" i="4"/>
  <c r="M32" i="4"/>
  <c r="L32" i="4"/>
  <c r="R31" i="4"/>
  <c r="Q31" i="4"/>
  <c r="P31" i="4"/>
  <c r="O31" i="4"/>
  <c r="N31" i="4"/>
  <c r="M31" i="4"/>
  <c r="L31" i="4"/>
  <c r="R30" i="4"/>
  <c r="Q30" i="4"/>
  <c r="P30" i="4"/>
  <c r="O30" i="4"/>
  <c r="N30" i="4"/>
  <c r="M30" i="4"/>
  <c r="L30" i="4"/>
  <c r="R29" i="4"/>
  <c r="Q29" i="4"/>
  <c r="P29" i="4"/>
  <c r="O29" i="4"/>
  <c r="N29" i="4"/>
  <c r="M29" i="4"/>
  <c r="L29" i="4"/>
  <c r="R28" i="4"/>
  <c r="Q28" i="4"/>
  <c r="P28" i="4"/>
  <c r="O28" i="4"/>
  <c r="N28" i="4"/>
  <c r="M28" i="4"/>
  <c r="L28" i="4"/>
  <c r="R27" i="4"/>
  <c r="Q27" i="4"/>
  <c r="P27" i="4"/>
  <c r="O27" i="4"/>
  <c r="N27" i="4"/>
  <c r="M27" i="4"/>
  <c r="L27" i="4"/>
  <c r="R26" i="4"/>
  <c r="Q26" i="4"/>
  <c r="P26" i="4"/>
  <c r="O26" i="4"/>
  <c r="N26" i="4"/>
  <c r="M26" i="4"/>
  <c r="L26" i="4"/>
  <c r="R25" i="4"/>
  <c r="Q25" i="4"/>
  <c r="P25" i="4"/>
  <c r="O25" i="4"/>
  <c r="N25" i="4"/>
  <c r="M25" i="4"/>
  <c r="L25" i="4"/>
  <c r="R24" i="4"/>
  <c r="Q24" i="4"/>
  <c r="P24" i="4"/>
  <c r="O24" i="4"/>
  <c r="N24" i="4"/>
  <c r="M24" i="4"/>
  <c r="L24" i="4"/>
  <c r="R23" i="4"/>
  <c r="Q23" i="4"/>
  <c r="P23" i="4"/>
  <c r="O23" i="4"/>
  <c r="N23" i="4"/>
  <c r="M23" i="4"/>
  <c r="L23" i="4"/>
  <c r="R22" i="4"/>
  <c r="Q22" i="4"/>
  <c r="P22" i="4"/>
  <c r="O22" i="4"/>
  <c r="N22" i="4"/>
  <c r="M22" i="4"/>
  <c r="L22" i="4"/>
  <c r="R21" i="4"/>
  <c r="Q21" i="4"/>
  <c r="P21" i="4"/>
  <c r="O21" i="4"/>
  <c r="N21" i="4"/>
  <c r="M21" i="4"/>
  <c r="L21" i="4"/>
  <c r="R20" i="4"/>
  <c r="Q20" i="4"/>
  <c r="P20" i="4"/>
  <c r="O20" i="4"/>
  <c r="N20" i="4"/>
  <c r="M20" i="4"/>
  <c r="L20" i="4"/>
  <c r="R19" i="4"/>
  <c r="Q19" i="4"/>
  <c r="P19" i="4"/>
  <c r="O19" i="4"/>
  <c r="N19" i="4"/>
  <c r="M19" i="4"/>
  <c r="L19" i="4"/>
  <c r="R18" i="4"/>
  <c r="Q18" i="4"/>
  <c r="P18" i="4"/>
  <c r="O18" i="4"/>
  <c r="N18" i="4"/>
  <c r="M18" i="4"/>
  <c r="L18" i="4"/>
  <c r="R17" i="4"/>
  <c r="Q17" i="4"/>
  <c r="P17" i="4"/>
  <c r="O17" i="4"/>
  <c r="N17" i="4"/>
  <c r="M17" i="4"/>
  <c r="L17" i="4"/>
  <c r="R16" i="4"/>
  <c r="Q16" i="4"/>
  <c r="P16" i="4"/>
  <c r="O16" i="4"/>
  <c r="N16" i="4"/>
  <c r="M16" i="4"/>
  <c r="L16" i="4"/>
  <c r="R15" i="4"/>
  <c r="Q15" i="4"/>
  <c r="P15" i="4"/>
  <c r="O15" i="4"/>
  <c r="N15" i="4"/>
  <c r="M15" i="4"/>
  <c r="L15" i="4"/>
  <c r="R14" i="4"/>
  <c r="Q14" i="4"/>
  <c r="P14" i="4"/>
  <c r="O14" i="4"/>
  <c r="N14" i="4"/>
  <c r="M14" i="4"/>
  <c r="L14" i="4"/>
  <c r="R13" i="4"/>
  <c r="Q13" i="4"/>
  <c r="P13" i="4"/>
  <c r="O13" i="4"/>
  <c r="N13" i="4"/>
  <c r="M13" i="4"/>
  <c r="L13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R12" i="4"/>
  <c r="Q12" i="4"/>
  <c r="P12" i="4"/>
  <c r="O12" i="4"/>
  <c r="N12" i="4"/>
  <c r="M12" i="4"/>
  <c r="L12" i="4"/>
  <c r="L57" i="4" l="1"/>
  <c r="P57" i="4"/>
  <c r="R57" i="4"/>
  <c r="O57" i="4"/>
  <c r="N57" i="4"/>
  <c r="M57" i="4"/>
  <c r="Q57" i="4"/>
  <c r="J261" i="3"/>
  <c r="H261" i="3"/>
  <c r="L13" i="3"/>
  <c r="M13" i="3"/>
  <c r="N13" i="3"/>
  <c r="O13" i="3"/>
  <c r="P13" i="3"/>
  <c r="Q13" i="3"/>
  <c r="R13" i="3"/>
  <c r="L14" i="3"/>
  <c r="M14" i="3"/>
  <c r="N14" i="3"/>
  <c r="O14" i="3"/>
  <c r="P14" i="3"/>
  <c r="Q14" i="3"/>
  <c r="R14" i="3"/>
  <c r="L15" i="3"/>
  <c r="M15" i="3"/>
  <c r="N15" i="3"/>
  <c r="O15" i="3"/>
  <c r="P15" i="3"/>
  <c r="Q15" i="3"/>
  <c r="R15" i="3"/>
  <c r="L16" i="3"/>
  <c r="M16" i="3"/>
  <c r="N16" i="3"/>
  <c r="O16" i="3"/>
  <c r="P16" i="3"/>
  <c r="Q16" i="3"/>
  <c r="R16" i="3"/>
  <c r="L17" i="3"/>
  <c r="M17" i="3"/>
  <c r="N17" i="3"/>
  <c r="O17" i="3"/>
  <c r="P17" i="3"/>
  <c r="Q17" i="3"/>
  <c r="R17" i="3"/>
  <c r="L18" i="3"/>
  <c r="M18" i="3"/>
  <c r="N18" i="3"/>
  <c r="O18" i="3"/>
  <c r="P18" i="3"/>
  <c r="Q18" i="3"/>
  <c r="R18" i="3"/>
  <c r="L19" i="3"/>
  <c r="M19" i="3"/>
  <c r="N19" i="3"/>
  <c r="O19" i="3"/>
  <c r="P19" i="3"/>
  <c r="Q19" i="3"/>
  <c r="R19" i="3"/>
  <c r="L20" i="3"/>
  <c r="M20" i="3"/>
  <c r="N20" i="3"/>
  <c r="O20" i="3"/>
  <c r="P20" i="3"/>
  <c r="Q20" i="3"/>
  <c r="R20" i="3"/>
  <c r="L21" i="3"/>
  <c r="M21" i="3"/>
  <c r="N21" i="3"/>
  <c r="O21" i="3"/>
  <c r="P21" i="3"/>
  <c r="Q21" i="3"/>
  <c r="R21" i="3"/>
  <c r="L22" i="3"/>
  <c r="M22" i="3"/>
  <c r="N22" i="3"/>
  <c r="O22" i="3"/>
  <c r="P22" i="3"/>
  <c r="Q22" i="3"/>
  <c r="R22" i="3"/>
  <c r="L23" i="3"/>
  <c r="M23" i="3"/>
  <c r="N23" i="3"/>
  <c r="O23" i="3"/>
  <c r="P23" i="3"/>
  <c r="Q23" i="3"/>
  <c r="R23" i="3"/>
  <c r="L24" i="3"/>
  <c r="M24" i="3"/>
  <c r="N24" i="3"/>
  <c r="O24" i="3"/>
  <c r="P24" i="3"/>
  <c r="Q24" i="3"/>
  <c r="R24" i="3"/>
  <c r="L25" i="3"/>
  <c r="M25" i="3"/>
  <c r="N25" i="3"/>
  <c r="O25" i="3"/>
  <c r="P25" i="3"/>
  <c r="Q25" i="3"/>
  <c r="R25" i="3"/>
  <c r="L26" i="3"/>
  <c r="M26" i="3"/>
  <c r="N26" i="3"/>
  <c r="O26" i="3"/>
  <c r="P26" i="3"/>
  <c r="Q26" i="3"/>
  <c r="R26" i="3"/>
  <c r="L27" i="3"/>
  <c r="M27" i="3"/>
  <c r="N27" i="3"/>
  <c r="O27" i="3"/>
  <c r="P27" i="3"/>
  <c r="Q27" i="3"/>
  <c r="R27" i="3"/>
  <c r="L28" i="3"/>
  <c r="M28" i="3"/>
  <c r="N28" i="3"/>
  <c r="O28" i="3"/>
  <c r="P28" i="3"/>
  <c r="Q28" i="3"/>
  <c r="R28" i="3"/>
  <c r="L29" i="3"/>
  <c r="M29" i="3"/>
  <c r="N29" i="3"/>
  <c r="O29" i="3"/>
  <c r="P29" i="3"/>
  <c r="Q29" i="3"/>
  <c r="R29" i="3"/>
  <c r="L30" i="3"/>
  <c r="M30" i="3"/>
  <c r="N30" i="3"/>
  <c r="O30" i="3"/>
  <c r="P30" i="3"/>
  <c r="Q30" i="3"/>
  <c r="R30" i="3"/>
  <c r="L31" i="3"/>
  <c r="M31" i="3"/>
  <c r="N31" i="3"/>
  <c r="O31" i="3"/>
  <c r="P31" i="3"/>
  <c r="Q31" i="3"/>
  <c r="R31" i="3"/>
  <c r="L32" i="3"/>
  <c r="M32" i="3"/>
  <c r="N32" i="3"/>
  <c r="O32" i="3"/>
  <c r="P32" i="3"/>
  <c r="Q32" i="3"/>
  <c r="R32" i="3"/>
  <c r="L33" i="3"/>
  <c r="M33" i="3"/>
  <c r="N33" i="3"/>
  <c r="O33" i="3"/>
  <c r="P33" i="3"/>
  <c r="Q33" i="3"/>
  <c r="R33" i="3"/>
  <c r="L34" i="3"/>
  <c r="M34" i="3"/>
  <c r="N34" i="3"/>
  <c r="O34" i="3"/>
  <c r="P34" i="3"/>
  <c r="Q34" i="3"/>
  <c r="R34" i="3"/>
  <c r="L35" i="3"/>
  <c r="M35" i="3"/>
  <c r="N35" i="3"/>
  <c r="O35" i="3"/>
  <c r="P35" i="3"/>
  <c r="Q35" i="3"/>
  <c r="R35" i="3"/>
  <c r="L36" i="3"/>
  <c r="M36" i="3"/>
  <c r="N36" i="3"/>
  <c r="O36" i="3"/>
  <c r="P36" i="3"/>
  <c r="Q36" i="3"/>
  <c r="R36" i="3"/>
  <c r="L37" i="3"/>
  <c r="M37" i="3"/>
  <c r="N37" i="3"/>
  <c r="O37" i="3"/>
  <c r="P37" i="3"/>
  <c r="Q37" i="3"/>
  <c r="R37" i="3"/>
  <c r="L38" i="3"/>
  <c r="M38" i="3"/>
  <c r="N38" i="3"/>
  <c r="O38" i="3"/>
  <c r="P38" i="3"/>
  <c r="Q38" i="3"/>
  <c r="R38" i="3"/>
  <c r="L39" i="3"/>
  <c r="M39" i="3"/>
  <c r="N39" i="3"/>
  <c r="O39" i="3"/>
  <c r="P39" i="3"/>
  <c r="Q39" i="3"/>
  <c r="R39" i="3"/>
  <c r="L40" i="3"/>
  <c r="M40" i="3"/>
  <c r="N40" i="3"/>
  <c r="O40" i="3"/>
  <c r="P40" i="3"/>
  <c r="Q40" i="3"/>
  <c r="R40" i="3"/>
  <c r="L41" i="3"/>
  <c r="M41" i="3"/>
  <c r="N41" i="3"/>
  <c r="O41" i="3"/>
  <c r="P41" i="3"/>
  <c r="Q41" i="3"/>
  <c r="R41" i="3"/>
  <c r="L42" i="3"/>
  <c r="M42" i="3"/>
  <c r="N42" i="3"/>
  <c r="O42" i="3"/>
  <c r="P42" i="3"/>
  <c r="Q42" i="3"/>
  <c r="R42" i="3"/>
  <c r="L43" i="3"/>
  <c r="M43" i="3"/>
  <c r="N43" i="3"/>
  <c r="O43" i="3"/>
  <c r="P43" i="3"/>
  <c r="Q43" i="3"/>
  <c r="R43" i="3"/>
  <c r="L44" i="3"/>
  <c r="M44" i="3"/>
  <c r="N44" i="3"/>
  <c r="O44" i="3"/>
  <c r="P44" i="3"/>
  <c r="Q44" i="3"/>
  <c r="R44" i="3"/>
  <c r="L45" i="3"/>
  <c r="M45" i="3"/>
  <c r="N45" i="3"/>
  <c r="O45" i="3"/>
  <c r="P45" i="3"/>
  <c r="Q45" i="3"/>
  <c r="R45" i="3"/>
  <c r="L46" i="3"/>
  <c r="M46" i="3"/>
  <c r="N46" i="3"/>
  <c r="O46" i="3"/>
  <c r="P46" i="3"/>
  <c r="Q46" i="3"/>
  <c r="R46" i="3"/>
  <c r="L47" i="3"/>
  <c r="M47" i="3"/>
  <c r="N47" i="3"/>
  <c r="O47" i="3"/>
  <c r="P47" i="3"/>
  <c r="Q47" i="3"/>
  <c r="R47" i="3"/>
  <c r="L48" i="3"/>
  <c r="M48" i="3"/>
  <c r="N48" i="3"/>
  <c r="O48" i="3"/>
  <c r="P48" i="3"/>
  <c r="Q48" i="3"/>
  <c r="R48" i="3"/>
  <c r="L49" i="3"/>
  <c r="M49" i="3"/>
  <c r="N49" i="3"/>
  <c r="O49" i="3"/>
  <c r="P49" i="3"/>
  <c r="Q49" i="3"/>
  <c r="R49" i="3"/>
  <c r="L50" i="3"/>
  <c r="M50" i="3"/>
  <c r="N50" i="3"/>
  <c r="O50" i="3"/>
  <c r="P50" i="3"/>
  <c r="Q50" i="3"/>
  <c r="R50" i="3"/>
  <c r="L51" i="3"/>
  <c r="M51" i="3"/>
  <c r="N51" i="3"/>
  <c r="O51" i="3"/>
  <c r="P51" i="3"/>
  <c r="Q51" i="3"/>
  <c r="R51" i="3"/>
  <c r="L52" i="3"/>
  <c r="M52" i="3"/>
  <c r="N52" i="3"/>
  <c r="O52" i="3"/>
  <c r="P52" i="3"/>
  <c r="Q52" i="3"/>
  <c r="R52" i="3"/>
  <c r="L53" i="3"/>
  <c r="M53" i="3"/>
  <c r="N53" i="3"/>
  <c r="O53" i="3"/>
  <c r="P53" i="3"/>
  <c r="Q53" i="3"/>
  <c r="R53" i="3"/>
  <c r="L54" i="3"/>
  <c r="M54" i="3"/>
  <c r="N54" i="3"/>
  <c r="O54" i="3"/>
  <c r="P54" i="3"/>
  <c r="Q54" i="3"/>
  <c r="R54" i="3"/>
  <c r="L55" i="3"/>
  <c r="M55" i="3"/>
  <c r="N55" i="3"/>
  <c r="O55" i="3"/>
  <c r="P55" i="3"/>
  <c r="Q55" i="3"/>
  <c r="R55" i="3"/>
  <c r="L56" i="3"/>
  <c r="M56" i="3"/>
  <c r="N56" i="3"/>
  <c r="O56" i="3"/>
  <c r="P56" i="3"/>
  <c r="Q56" i="3"/>
  <c r="R56" i="3"/>
  <c r="L57" i="3"/>
  <c r="M57" i="3"/>
  <c r="N57" i="3"/>
  <c r="O57" i="3"/>
  <c r="P57" i="3"/>
  <c r="Q57" i="3"/>
  <c r="R57" i="3"/>
  <c r="L58" i="3"/>
  <c r="M58" i="3"/>
  <c r="N58" i="3"/>
  <c r="O58" i="3"/>
  <c r="P58" i="3"/>
  <c r="Q58" i="3"/>
  <c r="R58" i="3"/>
  <c r="L59" i="3"/>
  <c r="M59" i="3"/>
  <c r="N59" i="3"/>
  <c r="O59" i="3"/>
  <c r="P59" i="3"/>
  <c r="Q59" i="3"/>
  <c r="R59" i="3"/>
  <c r="L60" i="3"/>
  <c r="M60" i="3"/>
  <c r="N60" i="3"/>
  <c r="O60" i="3"/>
  <c r="P60" i="3"/>
  <c r="Q60" i="3"/>
  <c r="R60" i="3"/>
  <c r="L61" i="3"/>
  <c r="M61" i="3"/>
  <c r="N61" i="3"/>
  <c r="O61" i="3"/>
  <c r="P61" i="3"/>
  <c r="Q61" i="3"/>
  <c r="R61" i="3"/>
  <c r="L62" i="3"/>
  <c r="M62" i="3"/>
  <c r="N62" i="3"/>
  <c r="O62" i="3"/>
  <c r="P62" i="3"/>
  <c r="Q62" i="3"/>
  <c r="R62" i="3"/>
  <c r="L63" i="3"/>
  <c r="M63" i="3"/>
  <c r="N63" i="3"/>
  <c r="O63" i="3"/>
  <c r="P63" i="3"/>
  <c r="Q63" i="3"/>
  <c r="R63" i="3"/>
  <c r="L64" i="3"/>
  <c r="M64" i="3"/>
  <c r="N64" i="3"/>
  <c r="O64" i="3"/>
  <c r="P64" i="3"/>
  <c r="Q64" i="3"/>
  <c r="R64" i="3"/>
  <c r="L65" i="3"/>
  <c r="M65" i="3"/>
  <c r="N65" i="3"/>
  <c r="O65" i="3"/>
  <c r="P65" i="3"/>
  <c r="Q65" i="3"/>
  <c r="R65" i="3"/>
  <c r="L66" i="3"/>
  <c r="M66" i="3"/>
  <c r="N66" i="3"/>
  <c r="O66" i="3"/>
  <c r="P66" i="3"/>
  <c r="Q66" i="3"/>
  <c r="R66" i="3"/>
  <c r="L67" i="3"/>
  <c r="M67" i="3"/>
  <c r="N67" i="3"/>
  <c r="O67" i="3"/>
  <c r="P67" i="3"/>
  <c r="Q67" i="3"/>
  <c r="R67" i="3"/>
  <c r="L68" i="3"/>
  <c r="M68" i="3"/>
  <c r="N68" i="3"/>
  <c r="O68" i="3"/>
  <c r="P68" i="3"/>
  <c r="Q68" i="3"/>
  <c r="R68" i="3"/>
  <c r="L69" i="3"/>
  <c r="M69" i="3"/>
  <c r="N69" i="3"/>
  <c r="O69" i="3"/>
  <c r="P69" i="3"/>
  <c r="Q69" i="3"/>
  <c r="R69" i="3"/>
  <c r="L70" i="3"/>
  <c r="M70" i="3"/>
  <c r="N70" i="3"/>
  <c r="O70" i="3"/>
  <c r="P70" i="3"/>
  <c r="Q70" i="3"/>
  <c r="R70" i="3"/>
  <c r="L71" i="3"/>
  <c r="M71" i="3"/>
  <c r="N71" i="3"/>
  <c r="O71" i="3"/>
  <c r="P71" i="3"/>
  <c r="Q71" i="3"/>
  <c r="R71" i="3"/>
  <c r="L72" i="3"/>
  <c r="M72" i="3"/>
  <c r="N72" i="3"/>
  <c r="O72" i="3"/>
  <c r="P72" i="3"/>
  <c r="Q72" i="3"/>
  <c r="R72" i="3"/>
  <c r="L73" i="3"/>
  <c r="M73" i="3"/>
  <c r="N73" i="3"/>
  <c r="O73" i="3"/>
  <c r="P73" i="3"/>
  <c r="Q73" i="3"/>
  <c r="R73" i="3"/>
  <c r="L74" i="3"/>
  <c r="M74" i="3"/>
  <c r="N74" i="3"/>
  <c r="O74" i="3"/>
  <c r="P74" i="3"/>
  <c r="Q74" i="3"/>
  <c r="R74" i="3"/>
  <c r="L75" i="3"/>
  <c r="M75" i="3"/>
  <c r="N75" i="3"/>
  <c r="O75" i="3"/>
  <c r="P75" i="3"/>
  <c r="Q75" i="3"/>
  <c r="R75" i="3"/>
  <c r="L76" i="3"/>
  <c r="M76" i="3"/>
  <c r="N76" i="3"/>
  <c r="O76" i="3"/>
  <c r="P76" i="3"/>
  <c r="Q76" i="3"/>
  <c r="R76" i="3"/>
  <c r="L77" i="3"/>
  <c r="M77" i="3"/>
  <c r="N77" i="3"/>
  <c r="O77" i="3"/>
  <c r="P77" i="3"/>
  <c r="Q77" i="3"/>
  <c r="R77" i="3"/>
  <c r="L78" i="3"/>
  <c r="M78" i="3"/>
  <c r="N78" i="3"/>
  <c r="O78" i="3"/>
  <c r="P78" i="3"/>
  <c r="Q78" i="3"/>
  <c r="R78" i="3"/>
  <c r="L79" i="3"/>
  <c r="M79" i="3"/>
  <c r="N79" i="3"/>
  <c r="O79" i="3"/>
  <c r="P79" i="3"/>
  <c r="Q79" i="3"/>
  <c r="R79" i="3"/>
  <c r="L80" i="3"/>
  <c r="M80" i="3"/>
  <c r="N80" i="3"/>
  <c r="O80" i="3"/>
  <c r="P80" i="3"/>
  <c r="Q80" i="3"/>
  <c r="R80" i="3"/>
  <c r="L81" i="3"/>
  <c r="M81" i="3"/>
  <c r="N81" i="3"/>
  <c r="O81" i="3"/>
  <c r="P81" i="3"/>
  <c r="Q81" i="3"/>
  <c r="R81" i="3"/>
  <c r="L82" i="3"/>
  <c r="M82" i="3"/>
  <c r="N82" i="3"/>
  <c r="O82" i="3"/>
  <c r="P82" i="3"/>
  <c r="Q82" i="3"/>
  <c r="R82" i="3"/>
  <c r="L83" i="3"/>
  <c r="M83" i="3"/>
  <c r="N83" i="3"/>
  <c r="O83" i="3"/>
  <c r="P83" i="3"/>
  <c r="Q83" i="3"/>
  <c r="R83" i="3"/>
  <c r="L84" i="3"/>
  <c r="M84" i="3"/>
  <c r="N84" i="3"/>
  <c r="O84" i="3"/>
  <c r="P84" i="3"/>
  <c r="Q84" i="3"/>
  <c r="R84" i="3"/>
  <c r="L85" i="3"/>
  <c r="M85" i="3"/>
  <c r="N85" i="3"/>
  <c r="O85" i="3"/>
  <c r="P85" i="3"/>
  <c r="Q85" i="3"/>
  <c r="R85" i="3"/>
  <c r="L86" i="3"/>
  <c r="M86" i="3"/>
  <c r="N86" i="3"/>
  <c r="O86" i="3"/>
  <c r="P86" i="3"/>
  <c r="Q86" i="3"/>
  <c r="R86" i="3"/>
  <c r="L87" i="3"/>
  <c r="M87" i="3"/>
  <c r="N87" i="3"/>
  <c r="O87" i="3"/>
  <c r="P87" i="3"/>
  <c r="Q87" i="3"/>
  <c r="R87" i="3"/>
  <c r="L88" i="3"/>
  <c r="M88" i="3"/>
  <c r="N88" i="3"/>
  <c r="O88" i="3"/>
  <c r="P88" i="3"/>
  <c r="Q88" i="3"/>
  <c r="R88" i="3"/>
  <c r="L89" i="3"/>
  <c r="M89" i="3"/>
  <c r="N89" i="3"/>
  <c r="O89" i="3"/>
  <c r="P89" i="3"/>
  <c r="Q89" i="3"/>
  <c r="R89" i="3"/>
  <c r="L90" i="3"/>
  <c r="M90" i="3"/>
  <c r="N90" i="3"/>
  <c r="O90" i="3"/>
  <c r="P90" i="3"/>
  <c r="Q90" i="3"/>
  <c r="R90" i="3"/>
  <c r="L91" i="3"/>
  <c r="M91" i="3"/>
  <c r="N91" i="3"/>
  <c r="O91" i="3"/>
  <c r="P91" i="3"/>
  <c r="Q91" i="3"/>
  <c r="R91" i="3"/>
  <c r="L92" i="3"/>
  <c r="M92" i="3"/>
  <c r="N92" i="3"/>
  <c r="O92" i="3"/>
  <c r="P92" i="3"/>
  <c r="Q92" i="3"/>
  <c r="R92" i="3"/>
  <c r="L93" i="3"/>
  <c r="M93" i="3"/>
  <c r="N93" i="3"/>
  <c r="O93" i="3"/>
  <c r="P93" i="3"/>
  <c r="Q93" i="3"/>
  <c r="R93" i="3"/>
  <c r="L94" i="3"/>
  <c r="M94" i="3"/>
  <c r="N94" i="3"/>
  <c r="O94" i="3"/>
  <c r="P94" i="3"/>
  <c r="Q94" i="3"/>
  <c r="R94" i="3"/>
  <c r="L95" i="3"/>
  <c r="M95" i="3"/>
  <c r="N95" i="3"/>
  <c r="O95" i="3"/>
  <c r="P95" i="3"/>
  <c r="Q95" i="3"/>
  <c r="R95" i="3"/>
  <c r="L96" i="3"/>
  <c r="M96" i="3"/>
  <c r="N96" i="3"/>
  <c r="O96" i="3"/>
  <c r="P96" i="3"/>
  <c r="Q96" i="3"/>
  <c r="R96" i="3"/>
  <c r="L97" i="3"/>
  <c r="M97" i="3"/>
  <c r="N97" i="3"/>
  <c r="O97" i="3"/>
  <c r="P97" i="3"/>
  <c r="Q97" i="3"/>
  <c r="R97" i="3"/>
  <c r="L98" i="3"/>
  <c r="M98" i="3"/>
  <c r="N98" i="3"/>
  <c r="O98" i="3"/>
  <c r="P98" i="3"/>
  <c r="Q98" i="3"/>
  <c r="R98" i="3"/>
  <c r="L99" i="3"/>
  <c r="M99" i="3"/>
  <c r="N99" i="3"/>
  <c r="O99" i="3"/>
  <c r="P99" i="3"/>
  <c r="Q99" i="3"/>
  <c r="R99" i="3"/>
  <c r="L100" i="3"/>
  <c r="M100" i="3"/>
  <c r="N100" i="3"/>
  <c r="O100" i="3"/>
  <c r="P100" i="3"/>
  <c r="Q100" i="3"/>
  <c r="R100" i="3"/>
  <c r="L101" i="3"/>
  <c r="M101" i="3"/>
  <c r="N101" i="3"/>
  <c r="O101" i="3"/>
  <c r="P101" i="3"/>
  <c r="Q101" i="3"/>
  <c r="R101" i="3"/>
  <c r="L102" i="3"/>
  <c r="M102" i="3"/>
  <c r="N102" i="3"/>
  <c r="O102" i="3"/>
  <c r="P102" i="3"/>
  <c r="Q102" i="3"/>
  <c r="R102" i="3"/>
  <c r="L103" i="3"/>
  <c r="M103" i="3"/>
  <c r="N103" i="3"/>
  <c r="O103" i="3"/>
  <c r="P103" i="3"/>
  <c r="Q103" i="3"/>
  <c r="R103" i="3"/>
  <c r="L104" i="3"/>
  <c r="M104" i="3"/>
  <c r="N104" i="3"/>
  <c r="O104" i="3"/>
  <c r="P104" i="3"/>
  <c r="Q104" i="3"/>
  <c r="R104" i="3"/>
  <c r="L105" i="3"/>
  <c r="M105" i="3"/>
  <c r="N105" i="3"/>
  <c r="O105" i="3"/>
  <c r="P105" i="3"/>
  <c r="Q105" i="3"/>
  <c r="R105" i="3"/>
  <c r="L106" i="3"/>
  <c r="M106" i="3"/>
  <c r="N106" i="3"/>
  <c r="O106" i="3"/>
  <c r="P106" i="3"/>
  <c r="Q106" i="3"/>
  <c r="R106" i="3"/>
  <c r="L107" i="3"/>
  <c r="M107" i="3"/>
  <c r="N107" i="3"/>
  <c r="O107" i="3"/>
  <c r="P107" i="3"/>
  <c r="Q107" i="3"/>
  <c r="R107" i="3"/>
  <c r="L108" i="3"/>
  <c r="M108" i="3"/>
  <c r="N108" i="3"/>
  <c r="O108" i="3"/>
  <c r="P108" i="3"/>
  <c r="Q108" i="3"/>
  <c r="R108" i="3"/>
  <c r="L109" i="3"/>
  <c r="M109" i="3"/>
  <c r="N109" i="3"/>
  <c r="O109" i="3"/>
  <c r="P109" i="3"/>
  <c r="Q109" i="3"/>
  <c r="R109" i="3"/>
  <c r="L110" i="3"/>
  <c r="M110" i="3"/>
  <c r="N110" i="3"/>
  <c r="O110" i="3"/>
  <c r="P110" i="3"/>
  <c r="Q110" i="3"/>
  <c r="R110" i="3"/>
  <c r="L111" i="3"/>
  <c r="M111" i="3"/>
  <c r="N111" i="3"/>
  <c r="O111" i="3"/>
  <c r="P111" i="3"/>
  <c r="Q111" i="3"/>
  <c r="R111" i="3"/>
  <c r="L112" i="3"/>
  <c r="M112" i="3"/>
  <c r="N112" i="3"/>
  <c r="O112" i="3"/>
  <c r="P112" i="3"/>
  <c r="Q112" i="3"/>
  <c r="R112" i="3"/>
  <c r="L113" i="3"/>
  <c r="M113" i="3"/>
  <c r="N113" i="3"/>
  <c r="O113" i="3"/>
  <c r="P113" i="3"/>
  <c r="Q113" i="3"/>
  <c r="R113" i="3"/>
  <c r="L114" i="3"/>
  <c r="M114" i="3"/>
  <c r="N114" i="3"/>
  <c r="O114" i="3"/>
  <c r="P114" i="3"/>
  <c r="Q114" i="3"/>
  <c r="R114" i="3"/>
  <c r="L115" i="3"/>
  <c r="M115" i="3"/>
  <c r="N115" i="3"/>
  <c r="O115" i="3"/>
  <c r="P115" i="3"/>
  <c r="Q115" i="3"/>
  <c r="R115" i="3"/>
  <c r="L116" i="3"/>
  <c r="M116" i="3"/>
  <c r="N116" i="3"/>
  <c r="O116" i="3"/>
  <c r="P116" i="3"/>
  <c r="Q116" i="3"/>
  <c r="R116" i="3"/>
  <c r="L117" i="3"/>
  <c r="M117" i="3"/>
  <c r="N117" i="3"/>
  <c r="O117" i="3"/>
  <c r="P117" i="3"/>
  <c r="Q117" i="3"/>
  <c r="R117" i="3"/>
  <c r="L118" i="3"/>
  <c r="M118" i="3"/>
  <c r="N118" i="3"/>
  <c r="O118" i="3"/>
  <c r="P118" i="3"/>
  <c r="Q118" i="3"/>
  <c r="R118" i="3"/>
  <c r="L119" i="3"/>
  <c r="M119" i="3"/>
  <c r="N119" i="3"/>
  <c r="O119" i="3"/>
  <c r="P119" i="3"/>
  <c r="Q119" i="3"/>
  <c r="R119" i="3"/>
  <c r="L120" i="3"/>
  <c r="M120" i="3"/>
  <c r="N120" i="3"/>
  <c r="O120" i="3"/>
  <c r="P120" i="3"/>
  <c r="Q120" i="3"/>
  <c r="R120" i="3"/>
  <c r="L121" i="3"/>
  <c r="M121" i="3"/>
  <c r="N121" i="3"/>
  <c r="O121" i="3"/>
  <c r="P121" i="3"/>
  <c r="Q121" i="3"/>
  <c r="R121" i="3"/>
  <c r="L122" i="3"/>
  <c r="M122" i="3"/>
  <c r="N122" i="3"/>
  <c r="O122" i="3"/>
  <c r="P122" i="3"/>
  <c r="Q122" i="3"/>
  <c r="R122" i="3"/>
  <c r="L123" i="3"/>
  <c r="M123" i="3"/>
  <c r="N123" i="3"/>
  <c r="O123" i="3"/>
  <c r="P123" i="3"/>
  <c r="Q123" i="3"/>
  <c r="R123" i="3"/>
  <c r="L124" i="3"/>
  <c r="M124" i="3"/>
  <c r="N124" i="3"/>
  <c r="O124" i="3"/>
  <c r="P124" i="3"/>
  <c r="Q124" i="3"/>
  <c r="R124" i="3"/>
  <c r="L125" i="3"/>
  <c r="M125" i="3"/>
  <c r="N125" i="3"/>
  <c r="O125" i="3"/>
  <c r="P125" i="3"/>
  <c r="Q125" i="3"/>
  <c r="R125" i="3"/>
  <c r="L126" i="3"/>
  <c r="M126" i="3"/>
  <c r="N126" i="3"/>
  <c r="O126" i="3"/>
  <c r="P126" i="3"/>
  <c r="Q126" i="3"/>
  <c r="R126" i="3"/>
  <c r="L127" i="3"/>
  <c r="M127" i="3"/>
  <c r="N127" i="3"/>
  <c r="O127" i="3"/>
  <c r="P127" i="3"/>
  <c r="Q127" i="3"/>
  <c r="R127" i="3"/>
  <c r="L128" i="3"/>
  <c r="M128" i="3"/>
  <c r="N128" i="3"/>
  <c r="O128" i="3"/>
  <c r="P128" i="3"/>
  <c r="Q128" i="3"/>
  <c r="R128" i="3"/>
  <c r="L129" i="3"/>
  <c r="M129" i="3"/>
  <c r="N129" i="3"/>
  <c r="O129" i="3"/>
  <c r="P129" i="3"/>
  <c r="Q129" i="3"/>
  <c r="R129" i="3"/>
  <c r="L130" i="3"/>
  <c r="M130" i="3"/>
  <c r="N130" i="3"/>
  <c r="O130" i="3"/>
  <c r="P130" i="3"/>
  <c r="Q130" i="3"/>
  <c r="R130" i="3"/>
  <c r="L131" i="3"/>
  <c r="M131" i="3"/>
  <c r="N131" i="3"/>
  <c r="O131" i="3"/>
  <c r="P131" i="3"/>
  <c r="Q131" i="3"/>
  <c r="R131" i="3"/>
  <c r="L132" i="3"/>
  <c r="M132" i="3"/>
  <c r="N132" i="3"/>
  <c r="O132" i="3"/>
  <c r="P132" i="3"/>
  <c r="Q132" i="3"/>
  <c r="R132" i="3"/>
  <c r="L133" i="3"/>
  <c r="M133" i="3"/>
  <c r="N133" i="3"/>
  <c r="O133" i="3"/>
  <c r="P133" i="3"/>
  <c r="Q133" i="3"/>
  <c r="R133" i="3"/>
  <c r="L134" i="3"/>
  <c r="M134" i="3"/>
  <c r="N134" i="3"/>
  <c r="O134" i="3"/>
  <c r="P134" i="3"/>
  <c r="Q134" i="3"/>
  <c r="R134" i="3"/>
  <c r="L135" i="3"/>
  <c r="M135" i="3"/>
  <c r="N135" i="3"/>
  <c r="O135" i="3"/>
  <c r="P135" i="3"/>
  <c r="Q135" i="3"/>
  <c r="R135" i="3"/>
  <c r="L136" i="3"/>
  <c r="M136" i="3"/>
  <c r="N136" i="3"/>
  <c r="O136" i="3"/>
  <c r="P136" i="3"/>
  <c r="Q136" i="3"/>
  <c r="R136" i="3"/>
  <c r="L137" i="3"/>
  <c r="M137" i="3"/>
  <c r="N137" i="3"/>
  <c r="O137" i="3"/>
  <c r="P137" i="3"/>
  <c r="Q137" i="3"/>
  <c r="R137" i="3"/>
  <c r="L138" i="3"/>
  <c r="M138" i="3"/>
  <c r="N138" i="3"/>
  <c r="O138" i="3"/>
  <c r="P138" i="3"/>
  <c r="Q138" i="3"/>
  <c r="R138" i="3"/>
  <c r="L139" i="3"/>
  <c r="M139" i="3"/>
  <c r="N139" i="3"/>
  <c r="O139" i="3"/>
  <c r="P139" i="3"/>
  <c r="Q139" i="3"/>
  <c r="R139" i="3"/>
  <c r="L140" i="3"/>
  <c r="M140" i="3"/>
  <c r="N140" i="3"/>
  <c r="O140" i="3"/>
  <c r="P140" i="3"/>
  <c r="Q140" i="3"/>
  <c r="R140" i="3"/>
  <c r="L141" i="3"/>
  <c r="M141" i="3"/>
  <c r="N141" i="3"/>
  <c r="O141" i="3"/>
  <c r="P141" i="3"/>
  <c r="Q141" i="3"/>
  <c r="R141" i="3"/>
  <c r="L142" i="3"/>
  <c r="M142" i="3"/>
  <c r="N142" i="3"/>
  <c r="O142" i="3"/>
  <c r="P142" i="3"/>
  <c r="Q142" i="3"/>
  <c r="R142" i="3"/>
  <c r="L143" i="3"/>
  <c r="M143" i="3"/>
  <c r="N143" i="3"/>
  <c r="O143" i="3"/>
  <c r="P143" i="3"/>
  <c r="Q143" i="3"/>
  <c r="R143" i="3"/>
  <c r="L144" i="3"/>
  <c r="M144" i="3"/>
  <c r="N144" i="3"/>
  <c r="O144" i="3"/>
  <c r="P144" i="3"/>
  <c r="Q144" i="3"/>
  <c r="R144" i="3"/>
  <c r="L145" i="3"/>
  <c r="M145" i="3"/>
  <c r="N145" i="3"/>
  <c r="O145" i="3"/>
  <c r="P145" i="3"/>
  <c r="Q145" i="3"/>
  <c r="R145" i="3"/>
  <c r="L146" i="3"/>
  <c r="M146" i="3"/>
  <c r="N146" i="3"/>
  <c r="O146" i="3"/>
  <c r="P146" i="3"/>
  <c r="Q146" i="3"/>
  <c r="R146" i="3"/>
  <c r="L147" i="3"/>
  <c r="M147" i="3"/>
  <c r="N147" i="3"/>
  <c r="O147" i="3"/>
  <c r="P147" i="3"/>
  <c r="Q147" i="3"/>
  <c r="R147" i="3"/>
  <c r="L148" i="3"/>
  <c r="M148" i="3"/>
  <c r="N148" i="3"/>
  <c r="O148" i="3"/>
  <c r="P148" i="3"/>
  <c r="Q148" i="3"/>
  <c r="R148" i="3"/>
  <c r="L149" i="3"/>
  <c r="M149" i="3"/>
  <c r="N149" i="3"/>
  <c r="O149" i="3"/>
  <c r="P149" i="3"/>
  <c r="Q149" i="3"/>
  <c r="R149" i="3"/>
  <c r="L150" i="3"/>
  <c r="M150" i="3"/>
  <c r="N150" i="3"/>
  <c r="O150" i="3"/>
  <c r="P150" i="3"/>
  <c r="Q150" i="3"/>
  <c r="R150" i="3"/>
  <c r="L151" i="3"/>
  <c r="M151" i="3"/>
  <c r="N151" i="3"/>
  <c r="O151" i="3"/>
  <c r="P151" i="3"/>
  <c r="Q151" i="3"/>
  <c r="R151" i="3"/>
  <c r="L152" i="3"/>
  <c r="M152" i="3"/>
  <c r="N152" i="3"/>
  <c r="O152" i="3"/>
  <c r="P152" i="3"/>
  <c r="Q152" i="3"/>
  <c r="R152" i="3"/>
  <c r="L153" i="3"/>
  <c r="M153" i="3"/>
  <c r="N153" i="3"/>
  <c r="O153" i="3"/>
  <c r="P153" i="3"/>
  <c r="Q153" i="3"/>
  <c r="R153" i="3"/>
  <c r="L154" i="3"/>
  <c r="M154" i="3"/>
  <c r="N154" i="3"/>
  <c r="O154" i="3"/>
  <c r="P154" i="3"/>
  <c r="Q154" i="3"/>
  <c r="R154" i="3"/>
  <c r="L155" i="3"/>
  <c r="M155" i="3"/>
  <c r="N155" i="3"/>
  <c r="O155" i="3"/>
  <c r="P155" i="3"/>
  <c r="Q155" i="3"/>
  <c r="R155" i="3"/>
  <c r="L156" i="3"/>
  <c r="M156" i="3"/>
  <c r="N156" i="3"/>
  <c r="O156" i="3"/>
  <c r="P156" i="3"/>
  <c r="Q156" i="3"/>
  <c r="R156" i="3"/>
  <c r="L157" i="3"/>
  <c r="M157" i="3"/>
  <c r="N157" i="3"/>
  <c r="O157" i="3"/>
  <c r="P157" i="3"/>
  <c r="Q157" i="3"/>
  <c r="R157" i="3"/>
  <c r="L158" i="3"/>
  <c r="M158" i="3"/>
  <c r="N158" i="3"/>
  <c r="O158" i="3"/>
  <c r="P158" i="3"/>
  <c r="Q158" i="3"/>
  <c r="R158" i="3"/>
  <c r="L159" i="3"/>
  <c r="M159" i="3"/>
  <c r="N159" i="3"/>
  <c r="O159" i="3"/>
  <c r="P159" i="3"/>
  <c r="Q159" i="3"/>
  <c r="R159" i="3"/>
  <c r="L160" i="3"/>
  <c r="M160" i="3"/>
  <c r="N160" i="3"/>
  <c r="O160" i="3"/>
  <c r="P160" i="3"/>
  <c r="Q160" i="3"/>
  <c r="R160" i="3"/>
  <c r="L161" i="3"/>
  <c r="M161" i="3"/>
  <c r="N161" i="3"/>
  <c r="O161" i="3"/>
  <c r="P161" i="3"/>
  <c r="Q161" i="3"/>
  <c r="R161" i="3"/>
  <c r="L162" i="3"/>
  <c r="M162" i="3"/>
  <c r="N162" i="3"/>
  <c r="O162" i="3"/>
  <c r="P162" i="3"/>
  <c r="Q162" i="3"/>
  <c r="R162" i="3"/>
  <c r="L163" i="3"/>
  <c r="M163" i="3"/>
  <c r="N163" i="3"/>
  <c r="O163" i="3"/>
  <c r="P163" i="3"/>
  <c r="Q163" i="3"/>
  <c r="R163" i="3"/>
  <c r="L164" i="3"/>
  <c r="M164" i="3"/>
  <c r="N164" i="3"/>
  <c r="O164" i="3"/>
  <c r="P164" i="3"/>
  <c r="Q164" i="3"/>
  <c r="R164" i="3"/>
  <c r="L165" i="3"/>
  <c r="M165" i="3"/>
  <c r="N165" i="3"/>
  <c r="O165" i="3"/>
  <c r="P165" i="3"/>
  <c r="Q165" i="3"/>
  <c r="R165" i="3"/>
  <c r="L166" i="3"/>
  <c r="M166" i="3"/>
  <c r="N166" i="3"/>
  <c r="O166" i="3"/>
  <c r="P166" i="3"/>
  <c r="Q166" i="3"/>
  <c r="R166" i="3"/>
  <c r="L167" i="3"/>
  <c r="M167" i="3"/>
  <c r="N167" i="3"/>
  <c r="O167" i="3"/>
  <c r="P167" i="3"/>
  <c r="Q167" i="3"/>
  <c r="R167" i="3"/>
  <c r="L168" i="3"/>
  <c r="M168" i="3"/>
  <c r="N168" i="3"/>
  <c r="O168" i="3"/>
  <c r="P168" i="3"/>
  <c r="Q168" i="3"/>
  <c r="R168" i="3"/>
  <c r="L169" i="3"/>
  <c r="M169" i="3"/>
  <c r="N169" i="3"/>
  <c r="O169" i="3"/>
  <c r="P169" i="3"/>
  <c r="Q169" i="3"/>
  <c r="R169" i="3"/>
  <c r="L170" i="3"/>
  <c r="M170" i="3"/>
  <c r="N170" i="3"/>
  <c r="O170" i="3"/>
  <c r="P170" i="3"/>
  <c r="Q170" i="3"/>
  <c r="R170" i="3"/>
  <c r="L171" i="3"/>
  <c r="M171" i="3"/>
  <c r="N171" i="3"/>
  <c r="O171" i="3"/>
  <c r="P171" i="3"/>
  <c r="Q171" i="3"/>
  <c r="R171" i="3"/>
  <c r="L172" i="3"/>
  <c r="M172" i="3"/>
  <c r="N172" i="3"/>
  <c r="O172" i="3"/>
  <c r="P172" i="3"/>
  <c r="Q172" i="3"/>
  <c r="R172" i="3"/>
  <c r="L173" i="3"/>
  <c r="M173" i="3"/>
  <c r="N173" i="3"/>
  <c r="O173" i="3"/>
  <c r="P173" i="3"/>
  <c r="Q173" i="3"/>
  <c r="R173" i="3"/>
  <c r="L174" i="3"/>
  <c r="M174" i="3"/>
  <c r="N174" i="3"/>
  <c r="O174" i="3"/>
  <c r="P174" i="3"/>
  <c r="Q174" i="3"/>
  <c r="R174" i="3"/>
  <c r="L175" i="3"/>
  <c r="M175" i="3"/>
  <c r="N175" i="3"/>
  <c r="O175" i="3"/>
  <c r="P175" i="3"/>
  <c r="Q175" i="3"/>
  <c r="R175" i="3"/>
  <c r="L176" i="3"/>
  <c r="M176" i="3"/>
  <c r="N176" i="3"/>
  <c r="O176" i="3"/>
  <c r="P176" i="3"/>
  <c r="Q176" i="3"/>
  <c r="R176" i="3"/>
  <c r="L177" i="3"/>
  <c r="M177" i="3"/>
  <c r="N177" i="3"/>
  <c r="O177" i="3"/>
  <c r="P177" i="3"/>
  <c r="Q177" i="3"/>
  <c r="R177" i="3"/>
  <c r="L178" i="3"/>
  <c r="M178" i="3"/>
  <c r="N178" i="3"/>
  <c r="O178" i="3"/>
  <c r="P178" i="3"/>
  <c r="Q178" i="3"/>
  <c r="R178" i="3"/>
  <c r="L179" i="3"/>
  <c r="M179" i="3"/>
  <c r="N179" i="3"/>
  <c r="O179" i="3"/>
  <c r="P179" i="3"/>
  <c r="Q179" i="3"/>
  <c r="R179" i="3"/>
  <c r="L180" i="3"/>
  <c r="M180" i="3"/>
  <c r="N180" i="3"/>
  <c r="O180" i="3"/>
  <c r="P180" i="3"/>
  <c r="Q180" i="3"/>
  <c r="R180" i="3"/>
  <c r="L181" i="3"/>
  <c r="M181" i="3"/>
  <c r="N181" i="3"/>
  <c r="O181" i="3"/>
  <c r="P181" i="3"/>
  <c r="Q181" i="3"/>
  <c r="R181" i="3"/>
  <c r="L182" i="3"/>
  <c r="M182" i="3"/>
  <c r="N182" i="3"/>
  <c r="O182" i="3"/>
  <c r="P182" i="3"/>
  <c r="Q182" i="3"/>
  <c r="R182" i="3"/>
  <c r="L183" i="3"/>
  <c r="M183" i="3"/>
  <c r="N183" i="3"/>
  <c r="O183" i="3"/>
  <c r="P183" i="3"/>
  <c r="Q183" i="3"/>
  <c r="R183" i="3"/>
  <c r="L184" i="3"/>
  <c r="M184" i="3"/>
  <c r="N184" i="3"/>
  <c r="O184" i="3"/>
  <c r="P184" i="3"/>
  <c r="Q184" i="3"/>
  <c r="R184" i="3"/>
  <c r="L185" i="3"/>
  <c r="M185" i="3"/>
  <c r="N185" i="3"/>
  <c r="O185" i="3"/>
  <c r="P185" i="3"/>
  <c r="Q185" i="3"/>
  <c r="R185" i="3"/>
  <c r="L186" i="3"/>
  <c r="M186" i="3"/>
  <c r="N186" i="3"/>
  <c r="O186" i="3"/>
  <c r="P186" i="3"/>
  <c r="Q186" i="3"/>
  <c r="R186" i="3"/>
  <c r="L187" i="3"/>
  <c r="M187" i="3"/>
  <c r="N187" i="3"/>
  <c r="O187" i="3"/>
  <c r="P187" i="3"/>
  <c r="Q187" i="3"/>
  <c r="R187" i="3"/>
  <c r="L188" i="3"/>
  <c r="M188" i="3"/>
  <c r="N188" i="3"/>
  <c r="O188" i="3"/>
  <c r="P188" i="3"/>
  <c r="Q188" i="3"/>
  <c r="R188" i="3"/>
  <c r="L189" i="3"/>
  <c r="M189" i="3"/>
  <c r="N189" i="3"/>
  <c r="O189" i="3"/>
  <c r="P189" i="3"/>
  <c r="Q189" i="3"/>
  <c r="R189" i="3"/>
  <c r="L190" i="3"/>
  <c r="M190" i="3"/>
  <c r="N190" i="3"/>
  <c r="O190" i="3"/>
  <c r="P190" i="3"/>
  <c r="Q190" i="3"/>
  <c r="R190" i="3"/>
  <c r="L191" i="3"/>
  <c r="M191" i="3"/>
  <c r="N191" i="3"/>
  <c r="O191" i="3"/>
  <c r="P191" i="3"/>
  <c r="Q191" i="3"/>
  <c r="R191" i="3"/>
  <c r="L192" i="3"/>
  <c r="M192" i="3"/>
  <c r="N192" i="3"/>
  <c r="O192" i="3"/>
  <c r="P192" i="3"/>
  <c r="Q192" i="3"/>
  <c r="R192" i="3"/>
  <c r="L193" i="3"/>
  <c r="M193" i="3"/>
  <c r="N193" i="3"/>
  <c r="O193" i="3"/>
  <c r="P193" i="3"/>
  <c r="Q193" i="3"/>
  <c r="R193" i="3"/>
  <c r="L194" i="3"/>
  <c r="M194" i="3"/>
  <c r="N194" i="3"/>
  <c r="O194" i="3"/>
  <c r="P194" i="3"/>
  <c r="Q194" i="3"/>
  <c r="R194" i="3"/>
  <c r="L195" i="3"/>
  <c r="M195" i="3"/>
  <c r="N195" i="3"/>
  <c r="O195" i="3"/>
  <c r="P195" i="3"/>
  <c r="Q195" i="3"/>
  <c r="R195" i="3"/>
  <c r="L196" i="3"/>
  <c r="M196" i="3"/>
  <c r="N196" i="3"/>
  <c r="O196" i="3"/>
  <c r="P196" i="3"/>
  <c r="Q196" i="3"/>
  <c r="R196" i="3"/>
  <c r="L197" i="3"/>
  <c r="M197" i="3"/>
  <c r="N197" i="3"/>
  <c r="O197" i="3"/>
  <c r="P197" i="3"/>
  <c r="Q197" i="3"/>
  <c r="R197" i="3"/>
  <c r="L198" i="3"/>
  <c r="M198" i="3"/>
  <c r="N198" i="3"/>
  <c r="O198" i="3"/>
  <c r="P198" i="3"/>
  <c r="Q198" i="3"/>
  <c r="R198" i="3"/>
  <c r="L199" i="3"/>
  <c r="M199" i="3"/>
  <c r="N199" i="3"/>
  <c r="O199" i="3"/>
  <c r="P199" i="3"/>
  <c r="Q199" i="3"/>
  <c r="R199" i="3"/>
  <c r="L200" i="3"/>
  <c r="M200" i="3"/>
  <c r="N200" i="3"/>
  <c r="O200" i="3"/>
  <c r="P200" i="3"/>
  <c r="Q200" i="3"/>
  <c r="R200" i="3"/>
  <c r="L201" i="3"/>
  <c r="M201" i="3"/>
  <c r="N201" i="3"/>
  <c r="O201" i="3"/>
  <c r="P201" i="3"/>
  <c r="Q201" i="3"/>
  <c r="R201" i="3"/>
  <c r="L202" i="3"/>
  <c r="M202" i="3"/>
  <c r="N202" i="3"/>
  <c r="O202" i="3"/>
  <c r="P202" i="3"/>
  <c r="Q202" i="3"/>
  <c r="R202" i="3"/>
  <c r="L203" i="3"/>
  <c r="M203" i="3"/>
  <c r="N203" i="3"/>
  <c r="O203" i="3"/>
  <c r="P203" i="3"/>
  <c r="Q203" i="3"/>
  <c r="R203" i="3"/>
  <c r="L204" i="3"/>
  <c r="M204" i="3"/>
  <c r="N204" i="3"/>
  <c r="O204" i="3"/>
  <c r="P204" i="3"/>
  <c r="Q204" i="3"/>
  <c r="R204" i="3"/>
  <c r="L205" i="3"/>
  <c r="M205" i="3"/>
  <c r="N205" i="3"/>
  <c r="O205" i="3"/>
  <c r="P205" i="3"/>
  <c r="Q205" i="3"/>
  <c r="R205" i="3"/>
  <c r="L206" i="3"/>
  <c r="M206" i="3"/>
  <c r="N206" i="3"/>
  <c r="O206" i="3"/>
  <c r="P206" i="3"/>
  <c r="Q206" i="3"/>
  <c r="R206" i="3"/>
  <c r="L207" i="3"/>
  <c r="M207" i="3"/>
  <c r="N207" i="3"/>
  <c r="O207" i="3"/>
  <c r="P207" i="3"/>
  <c r="Q207" i="3"/>
  <c r="R207" i="3"/>
  <c r="L208" i="3"/>
  <c r="M208" i="3"/>
  <c r="N208" i="3"/>
  <c r="O208" i="3"/>
  <c r="P208" i="3"/>
  <c r="Q208" i="3"/>
  <c r="R208" i="3"/>
  <c r="L209" i="3"/>
  <c r="M209" i="3"/>
  <c r="N209" i="3"/>
  <c r="O209" i="3"/>
  <c r="P209" i="3"/>
  <c r="Q209" i="3"/>
  <c r="R209" i="3"/>
  <c r="L210" i="3"/>
  <c r="M210" i="3"/>
  <c r="N210" i="3"/>
  <c r="O210" i="3"/>
  <c r="P210" i="3"/>
  <c r="Q210" i="3"/>
  <c r="R210" i="3"/>
  <c r="L211" i="3"/>
  <c r="M211" i="3"/>
  <c r="N211" i="3"/>
  <c r="O211" i="3"/>
  <c r="P211" i="3"/>
  <c r="Q211" i="3"/>
  <c r="R211" i="3"/>
  <c r="L212" i="3"/>
  <c r="M212" i="3"/>
  <c r="N212" i="3"/>
  <c r="O212" i="3"/>
  <c r="P212" i="3"/>
  <c r="Q212" i="3"/>
  <c r="R212" i="3"/>
  <c r="L213" i="3"/>
  <c r="M213" i="3"/>
  <c r="N213" i="3"/>
  <c r="O213" i="3"/>
  <c r="P213" i="3"/>
  <c r="Q213" i="3"/>
  <c r="R213" i="3"/>
  <c r="L214" i="3"/>
  <c r="M214" i="3"/>
  <c r="N214" i="3"/>
  <c r="O214" i="3"/>
  <c r="P214" i="3"/>
  <c r="Q214" i="3"/>
  <c r="R214" i="3"/>
  <c r="L215" i="3"/>
  <c r="M215" i="3"/>
  <c r="N215" i="3"/>
  <c r="O215" i="3"/>
  <c r="P215" i="3"/>
  <c r="Q215" i="3"/>
  <c r="R215" i="3"/>
  <c r="L216" i="3"/>
  <c r="M216" i="3"/>
  <c r="N216" i="3"/>
  <c r="O216" i="3"/>
  <c r="P216" i="3"/>
  <c r="Q216" i="3"/>
  <c r="R216" i="3"/>
  <c r="L217" i="3"/>
  <c r="M217" i="3"/>
  <c r="N217" i="3"/>
  <c r="O217" i="3"/>
  <c r="P217" i="3"/>
  <c r="Q217" i="3"/>
  <c r="R217" i="3"/>
  <c r="L218" i="3"/>
  <c r="M218" i="3"/>
  <c r="N218" i="3"/>
  <c r="O218" i="3"/>
  <c r="P218" i="3"/>
  <c r="Q218" i="3"/>
  <c r="R218" i="3"/>
  <c r="L219" i="3"/>
  <c r="M219" i="3"/>
  <c r="N219" i="3"/>
  <c r="O219" i="3"/>
  <c r="P219" i="3"/>
  <c r="Q219" i="3"/>
  <c r="R219" i="3"/>
  <c r="L220" i="3"/>
  <c r="M220" i="3"/>
  <c r="N220" i="3"/>
  <c r="O220" i="3"/>
  <c r="P220" i="3"/>
  <c r="Q220" i="3"/>
  <c r="R220" i="3"/>
  <c r="L221" i="3"/>
  <c r="M221" i="3"/>
  <c r="N221" i="3"/>
  <c r="O221" i="3"/>
  <c r="P221" i="3"/>
  <c r="Q221" i="3"/>
  <c r="R221" i="3"/>
  <c r="L222" i="3"/>
  <c r="M222" i="3"/>
  <c r="N222" i="3"/>
  <c r="O222" i="3"/>
  <c r="P222" i="3"/>
  <c r="Q222" i="3"/>
  <c r="R222" i="3"/>
  <c r="L223" i="3"/>
  <c r="M223" i="3"/>
  <c r="N223" i="3"/>
  <c r="O223" i="3"/>
  <c r="P223" i="3"/>
  <c r="Q223" i="3"/>
  <c r="R223" i="3"/>
  <c r="L224" i="3"/>
  <c r="M224" i="3"/>
  <c r="N224" i="3"/>
  <c r="O224" i="3"/>
  <c r="P224" i="3"/>
  <c r="Q224" i="3"/>
  <c r="R224" i="3"/>
  <c r="L225" i="3"/>
  <c r="M225" i="3"/>
  <c r="N225" i="3"/>
  <c r="O225" i="3"/>
  <c r="P225" i="3"/>
  <c r="Q225" i="3"/>
  <c r="R225" i="3"/>
  <c r="L226" i="3"/>
  <c r="M226" i="3"/>
  <c r="N226" i="3"/>
  <c r="O226" i="3"/>
  <c r="P226" i="3"/>
  <c r="Q226" i="3"/>
  <c r="R226" i="3"/>
  <c r="L227" i="3"/>
  <c r="M227" i="3"/>
  <c r="N227" i="3"/>
  <c r="O227" i="3"/>
  <c r="P227" i="3"/>
  <c r="Q227" i="3"/>
  <c r="R227" i="3"/>
  <c r="L228" i="3"/>
  <c r="M228" i="3"/>
  <c r="N228" i="3"/>
  <c r="O228" i="3"/>
  <c r="P228" i="3"/>
  <c r="Q228" i="3"/>
  <c r="R228" i="3"/>
  <c r="L229" i="3"/>
  <c r="M229" i="3"/>
  <c r="N229" i="3"/>
  <c r="O229" i="3"/>
  <c r="P229" i="3"/>
  <c r="Q229" i="3"/>
  <c r="R229" i="3"/>
  <c r="L230" i="3"/>
  <c r="M230" i="3"/>
  <c r="N230" i="3"/>
  <c r="O230" i="3"/>
  <c r="P230" i="3"/>
  <c r="Q230" i="3"/>
  <c r="R230" i="3"/>
  <c r="L231" i="3"/>
  <c r="M231" i="3"/>
  <c r="N231" i="3"/>
  <c r="O231" i="3"/>
  <c r="P231" i="3"/>
  <c r="Q231" i="3"/>
  <c r="R231" i="3"/>
  <c r="L232" i="3"/>
  <c r="M232" i="3"/>
  <c r="N232" i="3"/>
  <c r="O232" i="3"/>
  <c r="P232" i="3"/>
  <c r="Q232" i="3"/>
  <c r="R232" i="3"/>
  <c r="L233" i="3"/>
  <c r="M233" i="3"/>
  <c r="N233" i="3"/>
  <c r="O233" i="3"/>
  <c r="P233" i="3"/>
  <c r="Q233" i="3"/>
  <c r="R233" i="3"/>
  <c r="L234" i="3"/>
  <c r="M234" i="3"/>
  <c r="N234" i="3"/>
  <c r="O234" i="3"/>
  <c r="P234" i="3"/>
  <c r="Q234" i="3"/>
  <c r="R234" i="3"/>
  <c r="L235" i="3"/>
  <c r="M235" i="3"/>
  <c r="N235" i="3"/>
  <c r="O235" i="3"/>
  <c r="P235" i="3"/>
  <c r="Q235" i="3"/>
  <c r="R235" i="3"/>
  <c r="L236" i="3"/>
  <c r="M236" i="3"/>
  <c r="N236" i="3"/>
  <c r="O236" i="3"/>
  <c r="P236" i="3"/>
  <c r="Q236" i="3"/>
  <c r="R236" i="3"/>
  <c r="L237" i="3"/>
  <c r="M237" i="3"/>
  <c r="N237" i="3"/>
  <c r="O237" i="3"/>
  <c r="P237" i="3"/>
  <c r="Q237" i="3"/>
  <c r="R237" i="3"/>
  <c r="L238" i="3"/>
  <c r="M238" i="3"/>
  <c r="N238" i="3"/>
  <c r="O238" i="3"/>
  <c r="P238" i="3"/>
  <c r="Q238" i="3"/>
  <c r="R238" i="3"/>
  <c r="L239" i="3"/>
  <c r="M239" i="3"/>
  <c r="N239" i="3"/>
  <c r="O239" i="3"/>
  <c r="P239" i="3"/>
  <c r="Q239" i="3"/>
  <c r="R239" i="3"/>
  <c r="L240" i="3"/>
  <c r="M240" i="3"/>
  <c r="N240" i="3"/>
  <c r="O240" i="3"/>
  <c r="P240" i="3"/>
  <c r="Q240" i="3"/>
  <c r="R240" i="3"/>
  <c r="L241" i="3"/>
  <c r="M241" i="3"/>
  <c r="N241" i="3"/>
  <c r="O241" i="3"/>
  <c r="P241" i="3"/>
  <c r="Q241" i="3"/>
  <c r="R241" i="3"/>
  <c r="L242" i="3"/>
  <c r="M242" i="3"/>
  <c r="N242" i="3"/>
  <c r="O242" i="3"/>
  <c r="P242" i="3"/>
  <c r="Q242" i="3"/>
  <c r="R242" i="3"/>
  <c r="L243" i="3"/>
  <c r="M243" i="3"/>
  <c r="N243" i="3"/>
  <c r="O243" i="3"/>
  <c r="P243" i="3"/>
  <c r="Q243" i="3"/>
  <c r="R243" i="3"/>
  <c r="L244" i="3"/>
  <c r="M244" i="3"/>
  <c r="N244" i="3"/>
  <c r="O244" i="3"/>
  <c r="P244" i="3"/>
  <c r="Q244" i="3"/>
  <c r="R244" i="3"/>
  <c r="L245" i="3"/>
  <c r="M245" i="3"/>
  <c r="N245" i="3"/>
  <c r="O245" i="3"/>
  <c r="P245" i="3"/>
  <c r="Q245" i="3"/>
  <c r="R245" i="3"/>
  <c r="L246" i="3"/>
  <c r="M246" i="3"/>
  <c r="N246" i="3"/>
  <c r="O246" i="3"/>
  <c r="P246" i="3"/>
  <c r="Q246" i="3"/>
  <c r="R246" i="3"/>
  <c r="L247" i="3"/>
  <c r="M247" i="3"/>
  <c r="N247" i="3"/>
  <c r="O247" i="3"/>
  <c r="P247" i="3"/>
  <c r="Q247" i="3"/>
  <c r="R247" i="3"/>
  <c r="L248" i="3"/>
  <c r="M248" i="3"/>
  <c r="N248" i="3"/>
  <c r="O248" i="3"/>
  <c r="P248" i="3"/>
  <c r="Q248" i="3"/>
  <c r="R248" i="3"/>
  <c r="L249" i="3"/>
  <c r="M249" i="3"/>
  <c r="N249" i="3"/>
  <c r="O249" i="3"/>
  <c r="P249" i="3"/>
  <c r="Q249" i="3"/>
  <c r="R249" i="3"/>
  <c r="L250" i="3"/>
  <c r="M250" i="3"/>
  <c r="N250" i="3"/>
  <c r="O250" i="3"/>
  <c r="P250" i="3"/>
  <c r="Q250" i="3"/>
  <c r="R250" i="3"/>
  <c r="L251" i="3"/>
  <c r="M251" i="3"/>
  <c r="N251" i="3"/>
  <c r="O251" i="3"/>
  <c r="P251" i="3"/>
  <c r="Q251" i="3"/>
  <c r="R251" i="3"/>
  <c r="L252" i="3"/>
  <c r="M252" i="3"/>
  <c r="N252" i="3"/>
  <c r="O252" i="3"/>
  <c r="P252" i="3"/>
  <c r="Q252" i="3"/>
  <c r="R252" i="3"/>
  <c r="L253" i="3"/>
  <c r="M253" i="3"/>
  <c r="N253" i="3"/>
  <c r="O253" i="3"/>
  <c r="P253" i="3"/>
  <c r="Q253" i="3"/>
  <c r="R253" i="3"/>
  <c r="L254" i="3"/>
  <c r="M254" i="3"/>
  <c r="N254" i="3"/>
  <c r="O254" i="3"/>
  <c r="P254" i="3"/>
  <c r="Q254" i="3"/>
  <c r="R254" i="3"/>
  <c r="L255" i="3"/>
  <c r="M255" i="3"/>
  <c r="N255" i="3"/>
  <c r="O255" i="3"/>
  <c r="P255" i="3"/>
  <c r="Q255" i="3"/>
  <c r="R255" i="3"/>
  <c r="L256" i="3"/>
  <c r="M256" i="3"/>
  <c r="N256" i="3"/>
  <c r="O256" i="3"/>
  <c r="P256" i="3"/>
  <c r="Q256" i="3"/>
  <c r="R256" i="3"/>
  <c r="L257" i="3"/>
  <c r="M257" i="3"/>
  <c r="N257" i="3"/>
  <c r="O257" i="3"/>
  <c r="P257" i="3"/>
  <c r="Q257" i="3"/>
  <c r="R257" i="3"/>
  <c r="L258" i="3"/>
  <c r="M258" i="3"/>
  <c r="N258" i="3"/>
  <c r="O258" i="3"/>
  <c r="P258" i="3"/>
  <c r="Q258" i="3"/>
  <c r="R258" i="3"/>
  <c r="L259" i="3"/>
  <c r="M259" i="3"/>
  <c r="N259" i="3"/>
  <c r="O259" i="3"/>
  <c r="P259" i="3"/>
  <c r="Q259" i="3"/>
  <c r="R259" i="3"/>
  <c r="L260" i="3"/>
  <c r="M260" i="3"/>
  <c r="N260" i="3"/>
  <c r="O260" i="3"/>
  <c r="P260" i="3"/>
  <c r="Q260" i="3"/>
  <c r="R260" i="3"/>
  <c r="R12" i="3"/>
  <c r="Q12" i="3"/>
  <c r="P12" i="3"/>
  <c r="O12" i="3"/>
  <c r="N12" i="3"/>
  <c r="M12" i="3"/>
  <c r="L12" i="3"/>
  <c r="R261" i="3" l="1"/>
  <c r="N261" i="3"/>
  <c r="L261" i="3"/>
  <c r="P261" i="3"/>
  <c r="M261" i="3"/>
  <c r="Q261" i="3"/>
  <c r="K261" i="3"/>
  <c r="O261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</calcChain>
</file>

<file path=xl/comments1.xml><?xml version="1.0" encoding="utf-8"?>
<comments xmlns="http://schemas.openxmlformats.org/spreadsheetml/2006/main">
  <authors>
    <author>Ramona Hedrich</author>
  </authors>
  <commentList>
    <comment ref="S11" authorId="0" shapeId="0">
      <text>
        <r>
          <rPr>
            <sz val="9"/>
            <color indexed="81"/>
            <rFont val="Tahoma"/>
            <family val="2"/>
          </rPr>
          <t xml:space="preserve">z. B. Angabe zu nicht zuwendungsfähigen Ausgaben
</t>
        </r>
      </text>
    </comment>
  </commentList>
</comments>
</file>

<file path=xl/comments2.xml><?xml version="1.0" encoding="utf-8"?>
<comments xmlns="http://schemas.openxmlformats.org/spreadsheetml/2006/main">
  <authors>
    <author>Ramona Hedrich</author>
  </authors>
  <commentList>
    <comment ref="S11" authorId="0" shapeId="0">
      <text>
        <r>
          <rPr>
            <sz val="9"/>
            <color indexed="81"/>
            <rFont val="Tahoma"/>
            <family val="2"/>
          </rPr>
          <t xml:space="preserve">z. B. Angabe zu nicht zuwendungsfähigen Ausgaben
</t>
        </r>
      </text>
    </comment>
  </commentList>
</comments>
</file>

<file path=xl/comments3.xml><?xml version="1.0" encoding="utf-8"?>
<comments xmlns="http://schemas.openxmlformats.org/spreadsheetml/2006/main">
  <authors>
    <author>Ramona Hedrich</author>
  </authors>
  <commentList>
    <comment ref="S11" authorId="0" shapeId="0">
      <text>
        <r>
          <rPr>
            <sz val="9"/>
            <color indexed="81"/>
            <rFont val="Tahoma"/>
            <family val="2"/>
          </rPr>
          <t xml:space="preserve">z. B. Angabe zu nicht zuwendungsfähigen Ausgaben
</t>
        </r>
      </text>
    </comment>
  </commentList>
</comments>
</file>

<file path=xl/sharedStrings.xml><?xml version="1.0" encoding="utf-8"?>
<sst xmlns="http://schemas.openxmlformats.org/spreadsheetml/2006/main" count="190" uniqueCount="59">
  <si>
    <t xml:space="preserve">lfd. Nr.
</t>
  </si>
  <si>
    <t>Bemerkungen</t>
  </si>
  <si>
    <t>Rechnungs-
nummer</t>
  </si>
  <si>
    <t>Hinweise:</t>
  </si>
  <si>
    <t xml:space="preserve">Rechnungs-
datum </t>
  </si>
  <si>
    <t>Zuwendungsempfänger:</t>
  </si>
  <si>
    <t>Vorhaben:</t>
  </si>
  <si>
    <t>Einnahmen</t>
  </si>
  <si>
    <t xml:space="preserve">davon zuwendungsfähige Ausgaben in EUR nach Kostengruppen </t>
  </si>
  <si>
    <t>Gesamt:</t>
  </si>
  <si>
    <t>Buchungs-datum lt. Konto</t>
  </si>
  <si>
    <t>Zahlbetrag in EUR</t>
  </si>
  <si>
    <t>Zahlungs-
empfänger/
Finanzgeber</t>
  </si>
  <si>
    <t>nur für Ausgaben</t>
  </si>
  <si>
    <t>Für Ausgaben und Einnahmen</t>
  </si>
  <si>
    <t xml:space="preserve">KG </t>
  </si>
  <si>
    <t>chronologische Auflistung mit Zuordnung der durch Rechnungen belegbaren Ausgaben zu den Kostengruppen sowie der projektbezogenen Einnahmen</t>
  </si>
  <si>
    <t>• Der zahlenmäßige Nachweis darf nur bezahlte Rechnungen sowie projektbezogene Einnahmen enthalten.</t>
  </si>
  <si>
    <t>Aktenzeichen:</t>
  </si>
  <si>
    <t>KISA-</t>
  </si>
  <si>
    <t>Bestell-datum (Auftrag)</t>
  </si>
  <si>
    <t>Zahlenmäßger Nachweis als Anlage zum Verwendungsnachweis</t>
  </si>
  <si>
    <t>• bitte Erläuterungen zu den nicht zuwendungsfähigen Ausgaben in der Spalte "Bemerkungen" eintragen.</t>
  </si>
  <si>
    <t>• bitte nur die weissen Felder füllen. In den farbigen Felder sind Formeln hinterlegt, die nicht gelöscht werden sollen.</t>
  </si>
  <si>
    <r>
      <t xml:space="preserve">davon </t>
    </r>
    <r>
      <rPr>
        <b/>
        <u/>
        <sz val="9"/>
        <rFont val="Arial"/>
        <family val="2"/>
      </rPr>
      <t>nicht</t>
    </r>
    <r>
      <rPr>
        <sz val="9"/>
        <rFont val="Arial"/>
        <family val="2"/>
      </rPr>
      <t xml:space="preserve">
zuwendungs-
fähige 
Ausgaben</t>
    </r>
  </si>
  <si>
    <t>Leistung (z. B. Rechnungsgegenstand)</t>
  </si>
  <si>
    <t>Betrag in EUR</t>
  </si>
  <si>
    <t>Gerüstbauarbeiten</t>
  </si>
  <si>
    <t>300</t>
  </si>
  <si>
    <t>Bauplanung</t>
  </si>
  <si>
    <t>700</t>
  </si>
  <si>
    <t>Tragwerksplanung</t>
  </si>
  <si>
    <t>Dachdeckerarbeiten</t>
  </si>
  <si>
    <t>SiGeKo</t>
  </si>
  <si>
    <t>retauratorische Leistungen</t>
  </si>
  <si>
    <t>Maurerarbeiten</t>
  </si>
  <si>
    <t>Zimmererarbeiten</t>
  </si>
  <si>
    <t>1. Förderrate</t>
  </si>
  <si>
    <t>Tischlerarbeiten</t>
  </si>
  <si>
    <t>Tischlerarbeiten Sicherheit</t>
  </si>
  <si>
    <t>Holzgutachten</t>
  </si>
  <si>
    <t>Zimmererarbeiten Sicherheit</t>
  </si>
  <si>
    <t>Dachdeckerarbeiten Sicherheit</t>
  </si>
  <si>
    <t>Orgelschutz</t>
  </si>
  <si>
    <t>Kirchgemeinde Musterort</t>
  </si>
  <si>
    <t>Sanierung Kirche Musterort, Sanierung Dachtragwerk, Dachdeckung</t>
  </si>
  <si>
    <t>LFI Az:KISA-20-9999</t>
  </si>
  <si>
    <t>KISA-20-9999</t>
  </si>
  <si>
    <t>Fa. Gerüstbau</t>
  </si>
  <si>
    <t>Architekt</t>
  </si>
  <si>
    <t>Statiker</t>
  </si>
  <si>
    <t>Fa. Dachdecker</t>
  </si>
  <si>
    <t>Sicherheitskoordinator</t>
  </si>
  <si>
    <t>Fa. Restaurator</t>
  </si>
  <si>
    <t>Fa. Maurer</t>
  </si>
  <si>
    <t>Fa. Zimmerer</t>
  </si>
  <si>
    <t>Fa. Tischler</t>
  </si>
  <si>
    <t>Fa Holzgutachter</t>
  </si>
  <si>
    <t>Fa. Bautenschutz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</si>
</sst>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0_ ;[Red]\-#,##0.00\ 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4B888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180">
    <xf numFmtId="0" fontId="0" fillId="0" borderId="0" xfId="0"/>
    <xf numFmtId="0" fontId="7" fillId="0" borderId="0" xfId="0" applyFont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1" fontId="7" fillId="0" borderId="0" xfId="0" applyNumberFormat="1" applyFont="1" applyBorder="1" applyAlignment="1" applyProtection="1">
      <protection locked="0"/>
    </xf>
    <xf numFmtId="1" fontId="8" fillId="0" borderId="0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"/>
      <protection locked="0"/>
    </xf>
    <xf numFmtId="1" fontId="7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9" fontId="3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 vertical="center"/>
    </xf>
    <xf numFmtId="1" fontId="6" fillId="0" borderId="0" xfId="0" applyNumberFormat="1" applyFont="1" applyProtection="1">
      <protection locked="0"/>
    </xf>
    <xf numFmtId="4" fontId="8" fillId="0" borderId="1" xfId="0" applyNumberFormat="1" applyFont="1" applyFill="1" applyBorder="1" applyAlignment="1" applyProtection="1">
      <alignment horizontal="right"/>
      <protection locked="0"/>
    </xf>
    <xf numFmtId="4" fontId="8" fillId="0" borderId="6" xfId="0" applyNumberFormat="1" applyFont="1" applyFill="1" applyBorder="1" applyAlignment="1" applyProtection="1">
      <alignment horizontal="right"/>
      <protection locked="0"/>
    </xf>
    <xf numFmtId="1" fontId="7" fillId="2" borderId="2" xfId="0" applyNumberFormat="1" applyFont="1" applyFill="1" applyBorder="1" applyAlignment="1" applyProtection="1">
      <alignment vertical="center" wrapText="1"/>
      <protection locked="0"/>
    </xf>
    <xf numFmtId="14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4" fontId="8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2" xfId="0" applyNumberFormat="1" applyFont="1" applyFill="1" applyBorder="1" applyAlignment="1" applyProtection="1">
      <alignment horizontal="right" vertical="center"/>
      <protection locked="0"/>
    </xf>
    <xf numFmtId="49" fontId="11" fillId="0" borderId="2" xfId="0" applyNumberFormat="1" applyFont="1" applyFill="1" applyBorder="1" applyAlignment="1" applyProtection="1">
      <alignment horizontal="left" vertical="center"/>
      <protection locked="0"/>
    </xf>
    <xf numFmtId="4" fontId="11" fillId="0" borderId="2" xfId="0" applyNumberFormat="1" applyFont="1" applyFill="1" applyBorder="1" applyAlignment="1" applyProtection="1">
      <alignment horizontal="right" vertical="center"/>
      <protection locked="0"/>
    </xf>
    <xf numFmtId="165" fontId="11" fillId="0" borderId="2" xfId="0" applyNumberFormat="1" applyFont="1" applyFill="1" applyBorder="1" applyAlignment="1" applyProtection="1">
      <alignment horizontal="right" vertical="center"/>
      <protection locked="0"/>
    </xf>
    <xf numFmtId="4" fontId="7" fillId="0" borderId="7" xfId="0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4" fontId="12" fillId="0" borderId="2" xfId="0" applyNumberFormat="1" applyFont="1" applyFill="1" applyBorder="1" applyAlignment="1" applyProtection="1">
      <alignment horizontal="right"/>
      <protection locked="0"/>
    </xf>
    <xf numFmtId="1" fontId="15" fillId="0" borderId="0" xfId="0" applyNumberFormat="1" applyFont="1" applyAlignment="1" applyProtection="1">
      <alignment vertical="center"/>
      <protection locked="0"/>
    </xf>
    <xf numFmtId="14" fontId="14" fillId="0" borderId="0" xfId="0" applyNumberFormat="1" applyFont="1" applyAlignment="1" applyProtection="1">
      <alignment vertical="top" wrapText="1"/>
      <protection locked="0"/>
    </xf>
    <xf numFmtId="14" fontId="14" fillId="0" borderId="0" xfId="0" applyNumberFormat="1" applyFont="1" applyAlignment="1" applyProtection="1">
      <alignment vertical="top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14" fontId="2" fillId="0" borderId="2" xfId="0" applyNumberFormat="1" applyFont="1" applyFill="1" applyBorder="1" applyProtection="1">
      <protection locked="0"/>
    </xf>
    <xf numFmtId="49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4" fontId="7" fillId="0" borderId="2" xfId="0" applyNumberFormat="1" applyFont="1" applyFill="1" applyBorder="1" applyAlignment="1" applyProtection="1">
      <alignment horizontal="right"/>
      <protection locked="0"/>
    </xf>
    <xf numFmtId="49" fontId="10" fillId="0" borderId="2" xfId="0" applyNumberFormat="1" applyFont="1" applyFill="1" applyBorder="1" applyAlignment="1" applyProtection="1">
      <alignment horizontal="left"/>
      <protection locked="0"/>
    </xf>
    <xf numFmtId="0" fontId="7" fillId="0" borderId="2" xfId="0" applyFont="1" applyFill="1" applyBorder="1" applyProtection="1">
      <protection locked="0"/>
    </xf>
    <xf numFmtId="14" fontId="7" fillId="0" borderId="8" xfId="0" applyNumberFormat="1" applyFont="1" applyFill="1" applyBorder="1" applyProtection="1">
      <protection locked="0"/>
    </xf>
    <xf numFmtId="49" fontId="2" fillId="0" borderId="5" xfId="0" applyNumberFormat="1" applyFont="1" applyFill="1" applyBorder="1" applyAlignment="1" applyProtection="1">
      <alignment horizontal="left"/>
      <protection locked="0"/>
    </xf>
    <xf numFmtId="14" fontId="7" fillId="0" borderId="2" xfId="0" applyNumberFormat="1" applyFont="1" applyFill="1" applyBorder="1" applyProtection="1">
      <protection locked="0"/>
    </xf>
    <xf numFmtId="1" fontId="7" fillId="0" borderId="4" xfId="0" applyNumberFormat="1" applyFont="1" applyFill="1" applyBorder="1" applyProtection="1">
      <protection locked="0"/>
    </xf>
    <xf numFmtId="165" fontId="10" fillId="7" borderId="2" xfId="0" applyNumberFormat="1" applyFont="1" applyFill="1" applyBorder="1" applyAlignment="1" applyProtection="1">
      <alignment horizontal="right"/>
      <protection locked="0"/>
    </xf>
    <xf numFmtId="1" fontId="1" fillId="0" borderId="0" xfId="0" applyNumberFormat="1" applyFont="1" applyAlignment="1" applyProtection="1">
      <alignment vertical="top"/>
      <protection locked="0"/>
    </xf>
    <xf numFmtId="1" fontId="1" fillId="0" borderId="0" xfId="0" applyNumberFormat="1" applyFont="1" applyProtection="1"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 applyProtection="1">
      <alignment horizontal="left"/>
      <protection locked="0"/>
    </xf>
    <xf numFmtId="4" fontId="8" fillId="0" borderId="6" xfId="0" applyNumberFormat="1" applyFont="1" applyFill="1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4" fontId="14" fillId="0" borderId="0" xfId="0" applyNumberFormat="1" applyFont="1" applyAlignment="1" applyProtection="1">
      <alignment vertical="top" wrapText="1"/>
      <protection locked="0"/>
    </xf>
    <xf numFmtId="4" fontId="5" fillId="0" borderId="1" xfId="0" applyNumberFormat="1" applyFont="1" applyBorder="1" applyProtection="1">
      <protection locked="0"/>
    </xf>
    <xf numFmtId="4" fontId="5" fillId="0" borderId="6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4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1" xfId="0" applyNumberFormat="1" applyFont="1" applyBorder="1" applyProtection="1">
      <protection locked="0"/>
    </xf>
    <xf numFmtId="4" fontId="0" fillId="0" borderId="12" xfId="0" applyNumberFormat="1" applyBorder="1" applyProtection="1">
      <protection locked="0"/>
    </xf>
    <xf numFmtId="4" fontId="10" fillId="7" borderId="2" xfId="0" applyNumberFormat="1" applyFont="1" applyFill="1" applyBorder="1" applyAlignment="1" applyProtection="1">
      <alignment horizontal="right"/>
      <protection locked="0"/>
    </xf>
    <xf numFmtId="3" fontId="8" fillId="2" borderId="2" xfId="0" applyNumberFormat="1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14" fontId="7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4" fontId="7" fillId="2" borderId="2" xfId="0" applyNumberFormat="1" applyFont="1" applyFill="1" applyBorder="1" applyAlignment="1" applyProtection="1">
      <alignment vertical="center" wrapText="1"/>
      <protection locked="0"/>
    </xf>
    <xf numFmtId="14" fontId="8" fillId="0" borderId="0" xfId="0" applyNumberFormat="1" applyFont="1" applyFill="1" applyBorder="1" applyAlignment="1" applyProtection="1">
      <alignment horizontal="centerContinuous" vertical="center"/>
      <protection locked="0"/>
    </xf>
    <xf numFmtId="14" fontId="4" fillId="0" borderId="0" xfId="0" applyNumberFormat="1" applyFont="1" applyProtection="1">
      <protection locked="0"/>
    </xf>
    <xf numFmtId="14" fontId="5" fillId="0" borderId="1" xfId="0" applyNumberFormat="1" applyFont="1" applyFill="1" applyBorder="1" applyAlignment="1" applyProtection="1">
      <alignment horizontal="left"/>
      <protection locked="0"/>
    </xf>
    <xf numFmtId="14" fontId="5" fillId="0" borderId="7" xfId="0" applyNumberFormat="1" applyFont="1" applyFill="1" applyBorder="1" applyAlignment="1" applyProtection="1">
      <alignment horizontal="left"/>
      <protection locked="0"/>
    </xf>
    <xf numFmtId="14" fontId="12" fillId="0" borderId="2" xfId="0" applyNumberFormat="1" applyFont="1" applyFill="1" applyBorder="1" applyAlignment="1" applyProtection="1">
      <alignment horizontal="right"/>
      <protection locked="0"/>
    </xf>
    <xf numFmtId="14" fontId="13" fillId="0" borderId="0" xfId="0" applyNumberFormat="1" applyFont="1" applyProtection="1">
      <protection locked="0"/>
    </xf>
    <xf numFmtId="1" fontId="15" fillId="0" borderId="0" xfId="0" applyNumberFormat="1" applyFont="1" applyAlignment="1" applyProtection="1">
      <alignment vertical="center"/>
    </xf>
    <xf numFmtId="14" fontId="8" fillId="0" borderId="0" xfId="0" applyNumberFormat="1" applyFont="1" applyProtection="1"/>
    <xf numFmtId="14" fontId="13" fillId="0" borderId="0" xfId="0" applyNumberFormat="1" applyFont="1" applyProtection="1"/>
    <xf numFmtId="49" fontId="0" fillId="0" borderId="0" xfId="0" applyNumberFormat="1" applyAlignment="1" applyProtection="1">
      <alignment horizontal="left"/>
    </xf>
    <xf numFmtId="0" fontId="0" fillId="0" borderId="0" xfId="0" applyProtection="1"/>
    <xf numFmtId="4" fontId="7" fillId="0" borderId="0" xfId="0" applyNumberFormat="1" applyFont="1" applyAlignment="1" applyProtection="1">
      <alignment horizontal="right"/>
    </xf>
    <xf numFmtId="0" fontId="17" fillId="0" borderId="11" xfId="0" applyFont="1" applyBorder="1" applyProtection="1"/>
    <xf numFmtId="0" fontId="0" fillId="0" borderId="12" xfId="0" applyBorder="1" applyProtection="1"/>
    <xf numFmtId="1" fontId="3" fillId="0" borderId="0" xfId="0" applyNumberFormat="1" applyFont="1" applyAlignment="1" applyProtection="1">
      <alignment vertical="center"/>
    </xf>
    <xf numFmtId="0" fontId="7" fillId="0" borderId="0" xfId="0" applyFont="1" applyProtection="1"/>
    <xf numFmtId="1" fontId="1" fillId="0" borderId="0" xfId="0" applyNumberFormat="1" applyFont="1" applyAlignment="1" applyProtection="1">
      <alignment vertical="top"/>
    </xf>
    <xf numFmtId="14" fontId="7" fillId="0" borderId="0" xfId="0" applyNumberFormat="1" applyFont="1" applyProtection="1"/>
    <xf numFmtId="14" fontId="13" fillId="0" borderId="0" xfId="0" applyNumberFormat="1" applyFont="1" applyAlignment="1" applyProtection="1">
      <alignment vertical="top"/>
    </xf>
    <xf numFmtId="14" fontId="14" fillId="0" borderId="0" xfId="0" applyNumberFormat="1" applyFont="1" applyAlignment="1" applyProtection="1">
      <alignment vertical="top" wrapText="1"/>
    </xf>
    <xf numFmtId="14" fontId="13" fillId="0" borderId="0" xfId="0" applyNumberFormat="1" applyFont="1" applyAlignment="1" applyProtection="1">
      <alignment vertical="top" wrapText="1"/>
    </xf>
    <xf numFmtId="1" fontId="1" fillId="0" borderId="0" xfId="0" applyNumberFormat="1" applyFont="1" applyProtection="1"/>
    <xf numFmtId="1" fontId="7" fillId="0" borderId="0" xfId="0" applyNumberFormat="1" applyFont="1" applyProtection="1"/>
    <xf numFmtId="1" fontId="6" fillId="0" borderId="0" xfId="0" applyNumberFormat="1" applyFont="1" applyProtection="1"/>
    <xf numFmtId="4" fontId="8" fillId="0" borderId="1" xfId="0" applyNumberFormat="1" applyFont="1" applyFill="1" applyBorder="1" applyAlignment="1" applyProtection="1">
      <alignment horizontal="left"/>
    </xf>
    <xf numFmtId="14" fontId="8" fillId="0" borderId="1" xfId="0" applyNumberFormat="1" applyFont="1" applyFill="1" applyBorder="1" applyAlignment="1" applyProtection="1">
      <alignment horizontal="left"/>
    </xf>
    <xf numFmtId="4" fontId="8" fillId="0" borderId="1" xfId="0" applyNumberFormat="1" applyFont="1" applyFill="1" applyBorder="1" applyAlignment="1" applyProtection="1">
      <alignment horizontal="right"/>
    </xf>
    <xf numFmtId="0" fontId="5" fillId="0" borderId="1" xfId="0" applyFont="1" applyBorder="1" applyProtection="1"/>
    <xf numFmtId="49" fontId="5" fillId="0" borderId="0" xfId="0" applyNumberFormat="1" applyFont="1" applyAlignment="1" applyProtection="1">
      <alignment horizontal="left"/>
    </xf>
    <xf numFmtId="0" fontId="5" fillId="0" borderId="0" xfId="0" applyFont="1" applyProtection="1"/>
    <xf numFmtId="0" fontId="8" fillId="0" borderId="0" xfId="0" applyFont="1" applyProtection="1"/>
    <xf numFmtId="4" fontId="8" fillId="0" borderId="6" xfId="0" applyNumberFormat="1" applyFont="1" applyFill="1" applyBorder="1" applyAlignment="1" applyProtection="1">
      <alignment horizontal="left"/>
    </xf>
    <xf numFmtId="4" fontId="8" fillId="0" borderId="6" xfId="0" applyNumberFormat="1" applyFont="1" applyFill="1" applyBorder="1" applyAlignment="1" applyProtection="1">
      <alignment horizontal="right"/>
    </xf>
    <xf numFmtId="0" fontId="5" fillId="0" borderId="6" xfId="0" applyFont="1" applyBorder="1" applyProtection="1"/>
    <xf numFmtId="4" fontId="7" fillId="0" borderId="7" xfId="0" applyNumberFormat="1" applyFont="1" applyFill="1" applyBorder="1" applyAlignment="1" applyProtection="1">
      <alignment horizontal="right"/>
    </xf>
    <xf numFmtId="14" fontId="8" fillId="0" borderId="7" xfId="0" applyNumberFormat="1" applyFont="1" applyFill="1" applyBorder="1" applyAlignment="1" applyProtection="1">
      <alignment horizontal="left"/>
    </xf>
    <xf numFmtId="0" fontId="3" fillId="0" borderId="7" xfId="0" applyFont="1" applyBorder="1" applyProtection="1"/>
    <xf numFmtId="49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1" fontId="7" fillId="0" borderId="0" xfId="0" applyNumberFormat="1" applyFont="1" applyBorder="1" applyAlignment="1" applyProtection="1"/>
    <xf numFmtId="0" fontId="5" fillId="3" borderId="2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vertical="center" wrapText="1"/>
    </xf>
    <xf numFmtId="1" fontId="7" fillId="2" borderId="2" xfId="0" applyNumberFormat="1" applyFont="1" applyFill="1" applyBorder="1" applyAlignment="1" applyProtection="1">
      <alignment vertical="center" wrapText="1"/>
    </xf>
    <xf numFmtId="14" fontId="7" fillId="2" borderId="2" xfId="0" applyNumberFormat="1" applyFont="1" applyFill="1" applyBorder="1" applyAlignment="1" applyProtection="1">
      <alignment vertical="center" wrapText="1"/>
    </xf>
    <xf numFmtId="14" fontId="7" fillId="2" borderId="2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/>
    </xf>
    <xf numFmtId="14" fontId="7" fillId="0" borderId="8" xfId="0" applyNumberFormat="1" applyFont="1" applyFill="1" applyBorder="1" applyProtection="1"/>
    <xf numFmtId="14" fontId="7" fillId="0" borderId="2" xfId="0" applyNumberFormat="1" applyFont="1" applyFill="1" applyBorder="1" applyProtection="1"/>
    <xf numFmtId="49" fontId="2" fillId="0" borderId="2" xfId="0" applyNumberFormat="1" applyFont="1" applyFill="1" applyBorder="1" applyAlignment="1" applyProtection="1">
      <alignment horizontal="left"/>
    </xf>
    <xf numFmtId="0" fontId="2" fillId="0" borderId="2" xfId="0" applyFont="1" applyFill="1" applyBorder="1" applyProtection="1"/>
    <xf numFmtId="4" fontId="7" fillId="0" borderId="2" xfId="0" applyNumberFormat="1" applyFont="1" applyFill="1" applyBorder="1" applyAlignment="1" applyProtection="1">
      <alignment horizontal="right"/>
    </xf>
    <xf numFmtId="49" fontId="10" fillId="0" borderId="2" xfId="0" applyNumberFormat="1" applyFont="1" applyFill="1" applyBorder="1" applyAlignment="1" applyProtection="1">
      <alignment horizontal="left"/>
    </xf>
    <xf numFmtId="4" fontId="12" fillId="0" borderId="2" xfId="0" applyNumberFormat="1" applyFont="1" applyFill="1" applyBorder="1" applyAlignment="1" applyProtection="1">
      <alignment horizontal="right"/>
    </xf>
    <xf numFmtId="165" fontId="10" fillId="7" borderId="2" xfId="0" applyNumberFormat="1" applyFont="1" applyFill="1" applyBorder="1" applyAlignment="1" applyProtection="1">
      <alignment horizontal="right"/>
    </xf>
    <xf numFmtId="0" fontId="7" fillId="0" borderId="2" xfId="0" applyFont="1" applyFill="1" applyBorder="1" applyProtection="1"/>
    <xf numFmtId="49" fontId="2" fillId="0" borderId="5" xfId="0" applyNumberFormat="1" applyFont="1" applyFill="1" applyBorder="1" applyAlignment="1" applyProtection="1">
      <alignment horizontal="left"/>
    </xf>
    <xf numFmtId="14" fontId="7" fillId="0" borderId="5" xfId="0" applyNumberFormat="1" applyFont="1" applyFill="1" applyBorder="1" applyProtection="1"/>
    <xf numFmtId="0" fontId="2" fillId="0" borderId="5" xfId="0" applyFont="1" applyFill="1" applyBorder="1" applyProtection="1"/>
    <xf numFmtId="4" fontId="7" fillId="0" borderId="5" xfId="0" applyNumberFormat="1" applyFont="1" applyFill="1" applyBorder="1" applyAlignment="1" applyProtection="1">
      <alignment horizontal="right"/>
    </xf>
    <xf numFmtId="49" fontId="10" fillId="0" borderId="5" xfId="0" applyNumberFormat="1" applyFont="1" applyFill="1" applyBorder="1" applyAlignment="1" applyProtection="1">
      <alignment horizontal="left"/>
    </xf>
    <xf numFmtId="4" fontId="12" fillId="0" borderId="5" xfId="0" applyNumberFormat="1" applyFont="1" applyFill="1" applyBorder="1" applyAlignment="1" applyProtection="1">
      <alignment horizontal="right"/>
    </xf>
    <xf numFmtId="165" fontId="10" fillId="7" borderId="5" xfId="0" applyNumberFormat="1" applyFont="1" applyFill="1" applyBorder="1" applyAlignment="1" applyProtection="1">
      <alignment horizontal="right"/>
    </xf>
    <xf numFmtId="1" fontId="7" fillId="0" borderId="4" xfId="0" applyNumberFormat="1" applyFont="1" applyFill="1" applyBorder="1" applyProtection="1"/>
    <xf numFmtId="0" fontId="7" fillId="0" borderId="0" xfId="0" applyFont="1" applyFill="1" applyBorder="1" applyProtection="1"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14" fontId="8" fillId="0" borderId="10" xfId="0" applyNumberFormat="1" applyFont="1" applyFill="1" applyBorder="1" applyAlignment="1" applyProtection="1">
      <alignment horizontal="centerContinuous" vertical="center"/>
      <protection locked="0"/>
    </xf>
    <xf numFmtId="165" fontId="8" fillId="0" borderId="10" xfId="0" applyNumberFormat="1" applyFont="1" applyFill="1" applyBorder="1" applyAlignment="1" applyProtection="1">
      <alignment horizontal="right" vertical="center"/>
      <protection locked="0"/>
    </xf>
    <xf numFmtId="165" fontId="8" fillId="0" borderId="3" xfId="0" applyNumberFormat="1" applyFont="1" applyFill="1" applyBorder="1" applyAlignment="1" applyProtection="1">
      <alignment horizontal="right" vertical="center"/>
      <protection locked="0"/>
    </xf>
    <xf numFmtId="0" fontId="5" fillId="4" borderId="9" xfId="0" applyFont="1" applyFill="1" applyBorder="1" applyAlignment="1" applyProtection="1">
      <alignment horizontal="center" wrapText="1"/>
      <protection locked="0"/>
    </xf>
    <xf numFmtId="0" fontId="5" fillId="4" borderId="10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14" fontId="7" fillId="4" borderId="9" xfId="0" applyNumberFormat="1" applyFont="1" applyFill="1" applyBorder="1" applyAlignment="1" applyProtection="1">
      <alignment horizontal="center"/>
      <protection locked="0"/>
    </xf>
    <xf numFmtId="14" fontId="7" fillId="4" borderId="10" xfId="0" applyNumberFormat="1" applyFont="1" applyFill="1" applyBorder="1" applyAlignment="1" applyProtection="1">
      <alignment horizontal="center"/>
      <protection locked="0"/>
    </xf>
    <xf numFmtId="1" fontId="7" fillId="4" borderId="3" xfId="0" applyNumberFormat="1" applyFont="1" applyFill="1" applyBorder="1" applyAlignment="1" applyProtection="1">
      <alignment horizontal="center"/>
      <protection locked="0"/>
    </xf>
    <xf numFmtId="1" fontId="7" fillId="4" borderId="9" xfId="0" applyNumberFormat="1" applyFont="1" applyFill="1" applyBorder="1" applyAlignment="1" applyProtection="1">
      <alignment horizontal="center"/>
      <protection locked="0"/>
    </xf>
    <xf numFmtId="1" fontId="7" fillId="4" borderId="10" xfId="0" applyNumberFormat="1" applyFont="1" applyFill="1" applyBorder="1" applyAlignment="1" applyProtection="1">
      <alignment horizontal="center"/>
      <protection locked="0"/>
    </xf>
    <xf numFmtId="14" fontId="7" fillId="6" borderId="9" xfId="0" applyNumberFormat="1" applyFont="1" applyFill="1" applyBorder="1" applyAlignment="1" applyProtection="1">
      <alignment horizontal="center" wrapText="1"/>
      <protection locked="0"/>
    </xf>
    <xf numFmtId="1" fontId="7" fillId="6" borderId="10" xfId="0" applyNumberFormat="1" applyFont="1" applyFill="1" applyBorder="1" applyAlignment="1" applyProtection="1">
      <alignment horizontal="center" wrapText="1"/>
      <protection locked="0"/>
    </xf>
    <xf numFmtId="1" fontId="7" fillId="6" borderId="3" xfId="0" applyNumberFormat="1" applyFont="1" applyFill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" fontId="7" fillId="4" borderId="9" xfId="0" applyNumberFormat="1" applyFont="1" applyFill="1" applyBorder="1" applyAlignment="1" applyProtection="1">
      <alignment horizontal="center"/>
    </xf>
    <xf numFmtId="1" fontId="7" fillId="4" borderId="10" xfId="0" applyNumberFormat="1" applyFont="1" applyFill="1" applyBorder="1" applyAlignment="1" applyProtection="1">
      <alignment horizontal="center"/>
    </xf>
    <xf numFmtId="1" fontId="7" fillId="4" borderId="3" xfId="0" applyNumberFormat="1" applyFont="1" applyFill="1" applyBorder="1" applyAlignment="1" applyProtection="1">
      <alignment horizontal="center"/>
    </xf>
    <xf numFmtId="1" fontId="7" fillId="6" borderId="9" xfId="0" applyNumberFormat="1" applyFont="1" applyFill="1" applyBorder="1" applyAlignment="1" applyProtection="1">
      <alignment horizontal="center" wrapText="1"/>
    </xf>
    <xf numFmtId="1" fontId="7" fillId="6" borderId="10" xfId="0" applyNumberFormat="1" applyFont="1" applyFill="1" applyBorder="1" applyAlignment="1" applyProtection="1">
      <alignment horizontal="center" wrapText="1"/>
    </xf>
    <xf numFmtId="1" fontId="7" fillId="6" borderId="3" xfId="0" applyNumberFormat="1" applyFont="1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5" fillId="4" borderId="9" xfId="0" applyFont="1" applyFill="1" applyBorder="1" applyAlignment="1" applyProtection="1">
      <alignment horizontal="center" wrapText="1"/>
    </xf>
    <xf numFmtId="0" fontId="5" fillId="4" borderId="10" xfId="0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 wrapText="1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E4B888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2</xdr:row>
      <xdr:rowOff>219075</xdr:rowOff>
    </xdr:from>
    <xdr:to>
      <xdr:col>19</xdr:col>
      <xdr:colOff>47625</xdr:colOff>
      <xdr:row>6</xdr:row>
      <xdr:rowOff>209550</xdr:rowOff>
    </xdr:to>
    <xdr:sp macro="" textlink="">
      <xdr:nvSpPr>
        <xdr:cNvPr id="2" name="Textfeld 1"/>
        <xdr:cNvSpPr txBox="1"/>
      </xdr:nvSpPr>
      <xdr:spPr>
        <a:xfrm>
          <a:off x="7724775" y="666750"/>
          <a:ext cx="5734050" cy="8001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200" b="1">
              <a:solidFill>
                <a:srgbClr val="FF0000"/>
              </a:solidFill>
            </a:rPr>
            <a:t>Musterbeispiel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118050</xdr:colOff>
      <xdr:row>17</xdr:row>
      <xdr:rowOff>16721</xdr:rowOff>
    </xdr:from>
    <xdr:to>
      <xdr:col>18</xdr:col>
      <xdr:colOff>262675</xdr:colOff>
      <xdr:row>30</xdr:row>
      <xdr:rowOff>159596</xdr:rowOff>
    </xdr:to>
    <xdr:sp macro="" textlink="">
      <xdr:nvSpPr>
        <xdr:cNvPr id="2" name="Textfeld 1"/>
        <xdr:cNvSpPr txBox="1"/>
      </xdr:nvSpPr>
      <xdr:spPr>
        <a:xfrm rot="20682886">
          <a:off x="2442150" y="3817196"/>
          <a:ext cx="9822025" cy="2495550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000"/>
            <a:t>Mustervorlage!</a:t>
          </a:r>
        </a:p>
        <a:p>
          <a:r>
            <a:rPr lang="de-DE" sz="4000"/>
            <a:t>Bitte fordern Sie sich die digitale Excel-Datei bei</a:t>
          </a:r>
          <a:r>
            <a:rPr lang="de-DE" sz="4000" baseline="0"/>
            <a:t> Ihrem Sachbearbeiter an!</a:t>
          </a:r>
          <a:endParaRPr lang="de-DE" sz="4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264"/>
  <sheetViews>
    <sheetView tabSelected="1" view="pageBreakPreview" zoomScaleNormal="100" zoomScaleSheetLayoutView="100" workbookViewId="0">
      <pane ySplit="11" topLeftCell="A108" activePane="bottomLeft" state="frozen"/>
      <selection pane="bottomLeft" activeCell="G254" sqref="G254"/>
    </sheetView>
  </sheetViews>
  <sheetFormatPr baseColWidth="10" defaultColWidth="11" defaultRowHeight="14.4" outlineLevelCol="1" x14ac:dyDescent="0.25"/>
  <cols>
    <col min="1" max="1" width="4.21875" style="13" customWidth="1"/>
    <col min="2" max="2" width="8.5546875" style="77" customWidth="1"/>
    <col min="3" max="3" width="8.5546875" style="3" customWidth="1"/>
    <col min="4" max="4" width="9" style="2" customWidth="1"/>
    <col min="5" max="5" width="8.5546875" style="77" customWidth="1"/>
    <col min="6" max="6" width="11.21875" style="4" customWidth="1"/>
    <col min="7" max="7" width="10.77734375" style="4" customWidth="1"/>
    <col min="8" max="8" width="10" style="5" customWidth="1"/>
    <col min="9" max="9" width="4.33203125" style="2" customWidth="1"/>
    <col min="10" max="11" width="11" style="61"/>
    <col min="12" max="13" width="10.33203125" style="4" hidden="1" customWidth="1" outlineLevel="1"/>
    <col min="14" max="14" width="12" style="61" customWidth="1" collapsed="1"/>
    <col min="15" max="18" width="12" style="61" customWidth="1"/>
    <col min="19" max="19" width="18.44140625" style="6" customWidth="1"/>
    <col min="20" max="20" width="5.109375" style="4" customWidth="1"/>
    <col min="21" max="21" width="5" style="14" customWidth="1"/>
    <col min="22" max="16384" width="11" style="4"/>
  </cols>
  <sheetData>
    <row r="1" spans="1:21" ht="20.95" customHeight="1" thickBot="1" x14ac:dyDescent="0.3">
      <c r="A1" s="40" t="s">
        <v>21</v>
      </c>
      <c r="B1" s="75"/>
      <c r="E1" s="75"/>
      <c r="P1" s="71" t="s">
        <v>18</v>
      </c>
      <c r="Q1" s="72"/>
      <c r="R1" s="167" t="s">
        <v>19</v>
      </c>
      <c r="S1" s="168"/>
    </row>
    <row r="2" spans="1:21" ht="14.25" customHeight="1" x14ac:dyDescent="0.25">
      <c r="A2" s="38" t="s">
        <v>16</v>
      </c>
      <c r="B2" s="75"/>
      <c r="E2" s="75"/>
    </row>
    <row r="3" spans="1:21" ht="20.95" customHeight="1" x14ac:dyDescent="0.25">
      <c r="A3" s="38"/>
      <c r="B3" s="75"/>
      <c r="E3" s="75"/>
    </row>
    <row r="4" spans="1:21" ht="14.25" customHeight="1" x14ac:dyDescent="0.25">
      <c r="A4" s="56" t="s">
        <v>3</v>
      </c>
      <c r="B4" s="76"/>
      <c r="C4" s="42" t="s">
        <v>17</v>
      </c>
      <c r="D4" s="41"/>
      <c r="E4" s="41"/>
      <c r="F4" s="41"/>
      <c r="G4" s="41"/>
      <c r="H4" s="64"/>
      <c r="I4" s="41"/>
      <c r="J4" s="64"/>
      <c r="K4" s="64"/>
      <c r="L4" s="41"/>
      <c r="M4" s="41"/>
      <c r="N4" s="64"/>
      <c r="O4" s="64"/>
      <c r="P4" s="64"/>
      <c r="Q4" s="64"/>
      <c r="R4" s="64"/>
      <c r="S4" s="41"/>
    </row>
    <row r="5" spans="1:21" x14ac:dyDescent="0.25">
      <c r="A5" s="57"/>
      <c r="B5" s="76"/>
      <c r="C5" s="76" t="s">
        <v>22</v>
      </c>
    </row>
    <row r="6" spans="1:21" x14ac:dyDescent="0.25">
      <c r="C6" s="76" t="s">
        <v>23</v>
      </c>
    </row>
    <row r="7" spans="1:21" s="7" customFormat="1" ht="22.6" customHeight="1" x14ac:dyDescent="0.25">
      <c r="A7" s="24" t="s">
        <v>5</v>
      </c>
      <c r="B7" s="75"/>
      <c r="C7" s="78"/>
      <c r="D7" s="59"/>
      <c r="E7" s="83"/>
      <c r="F7" s="25"/>
      <c r="G7" s="25"/>
      <c r="H7" s="65"/>
      <c r="I7" s="18"/>
      <c r="J7" s="62"/>
      <c r="K7" s="62"/>
      <c r="N7" s="62"/>
      <c r="O7" s="62"/>
      <c r="P7" s="62"/>
      <c r="Q7" s="62"/>
      <c r="R7" s="62"/>
      <c r="S7" s="8"/>
      <c r="U7" s="15"/>
    </row>
    <row r="8" spans="1:21" s="7" customFormat="1" x14ac:dyDescent="0.25">
      <c r="A8" s="24" t="s">
        <v>6</v>
      </c>
      <c r="B8" s="75"/>
      <c r="C8" s="78"/>
      <c r="D8" s="60"/>
      <c r="E8" s="83"/>
      <c r="F8" s="26"/>
      <c r="G8" s="26"/>
      <c r="H8" s="66"/>
      <c r="I8" s="18"/>
      <c r="J8" s="62"/>
      <c r="K8" s="62"/>
      <c r="N8" s="62"/>
      <c r="O8" s="62"/>
      <c r="P8" s="62"/>
      <c r="Q8" s="62"/>
      <c r="R8" s="62"/>
      <c r="S8" s="8"/>
      <c r="U8" s="15"/>
    </row>
    <row r="9" spans="1:21" s="9" customFormat="1" ht="15.75" customHeight="1" x14ac:dyDescent="0.25">
      <c r="A9" s="24"/>
      <c r="B9" s="75"/>
      <c r="C9" s="79"/>
      <c r="D9" s="37"/>
      <c r="E9" s="84"/>
      <c r="F9" s="37"/>
      <c r="G9" s="37"/>
      <c r="H9" s="67"/>
      <c r="I9" s="19"/>
      <c r="J9" s="63"/>
      <c r="K9" s="63"/>
      <c r="N9" s="63"/>
      <c r="O9" s="63"/>
      <c r="P9" s="63"/>
      <c r="Q9" s="63"/>
      <c r="R9" s="63"/>
      <c r="S9" s="6"/>
      <c r="U9" s="14"/>
    </row>
    <row r="10" spans="1:21" s="12" customFormat="1" ht="14.25" customHeight="1" x14ac:dyDescent="0.25">
      <c r="A10" s="10"/>
      <c r="B10" s="159" t="s">
        <v>13</v>
      </c>
      <c r="C10" s="160"/>
      <c r="D10" s="161"/>
      <c r="E10" s="164" t="s">
        <v>14</v>
      </c>
      <c r="F10" s="165"/>
      <c r="G10" s="166"/>
      <c r="H10" s="162" t="s">
        <v>13</v>
      </c>
      <c r="I10" s="163"/>
      <c r="J10" s="161"/>
      <c r="K10" s="69" t="s">
        <v>7</v>
      </c>
      <c r="L10" s="156" t="s">
        <v>8</v>
      </c>
      <c r="M10" s="157"/>
      <c r="N10" s="157"/>
      <c r="O10" s="157"/>
      <c r="P10" s="157"/>
      <c r="Q10" s="157"/>
      <c r="R10" s="158"/>
      <c r="S10" s="1"/>
      <c r="U10" s="14"/>
    </row>
    <row r="11" spans="1:21" ht="46.5" customHeight="1" x14ac:dyDescent="0.25">
      <c r="A11" s="27" t="s">
        <v>0</v>
      </c>
      <c r="B11" s="80" t="s">
        <v>20</v>
      </c>
      <c r="C11" s="28" t="s">
        <v>4</v>
      </c>
      <c r="D11" s="29" t="s">
        <v>2</v>
      </c>
      <c r="E11" s="28" t="s">
        <v>10</v>
      </c>
      <c r="F11" s="30" t="s">
        <v>12</v>
      </c>
      <c r="G11" s="30" t="s">
        <v>25</v>
      </c>
      <c r="H11" s="31" t="s">
        <v>11</v>
      </c>
      <c r="I11" s="43" t="s">
        <v>15</v>
      </c>
      <c r="J11" s="68" t="s">
        <v>24</v>
      </c>
      <c r="K11" s="70" t="s">
        <v>26</v>
      </c>
      <c r="L11" s="58">
        <v>100</v>
      </c>
      <c r="M11" s="58">
        <v>200</v>
      </c>
      <c r="N11" s="74">
        <v>300</v>
      </c>
      <c r="O11" s="74">
        <v>400</v>
      </c>
      <c r="P11" s="74">
        <v>500</v>
      </c>
      <c r="Q11" s="74">
        <v>600</v>
      </c>
      <c r="R11" s="74">
        <v>700</v>
      </c>
      <c r="S11" s="30" t="s">
        <v>1</v>
      </c>
    </row>
    <row r="12" spans="1:21" x14ac:dyDescent="0.25">
      <c r="A12" s="44">
        <v>1</v>
      </c>
      <c r="B12" s="51"/>
      <c r="C12" s="45"/>
      <c r="D12" s="46"/>
      <c r="E12" s="53"/>
      <c r="F12" s="47"/>
      <c r="G12" s="47"/>
      <c r="H12" s="48"/>
      <c r="I12" s="49"/>
      <c r="J12" s="39"/>
      <c r="K12" s="39"/>
      <c r="L12" s="55">
        <f t="shared" ref="L12:L75" si="0">IF((((MID($I12,1,1))="1")),($H12-$J12),0)</f>
        <v>0</v>
      </c>
      <c r="M12" s="55">
        <f t="shared" ref="M12:M75" si="1">IF((((MID($I12,1,1))="2")),($H12-$J12),0)</f>
        <v>0</v>
      </c>
      <c r="N12" s="73">
        <f t="shared" ref="N12:N75" si="2">IF((MID($I12,"1",1)="3"),($H12-$J12),0)</f>
        <v>0</v>
      </c>
      <c r="O12" s="73">
        <f t="shared" ref="O12:O75" si="3">IF((((MID($I12,1,1))="4")),($H12-$J12),0)</f>
        <v>0</v>
      </c>
      <c r="P12" s="73">
        <f t="shared" ref="P12:P75" si="4">IF((((MID($I12,1,1))="5")),($H12-$J12),0)</f>
        <v>0</v>
      </c>
      <c r="Q12" s="73">
        <f t="shared" ref="Q12:Q75" si="5">IF((((MID($I12,1,1))="6")),($H12-$J12),0)</f>
        <v>0</v>
      </c>
      <c r="R12" s="73">
        <f t="shared" ref="R12:R75" si="6">IF((((MID($I12,1,1))="7")),($H12-$J12),0)</f>
        <v>0</v>
      </c>
      <c r="S12" s="50"/>
      <c r="U12" s="20"/>
    </row>
    <row r="13" spans="1:21" x14ac:dyDescent="0.25">
      <c r="A13" s="44">
        <f>SUM(A12+1)</f>
        <v>2</v>
      </c>
      <c r="B13" s="51"/>
      <c r="C13" s="45"/>
      <c r="D13" s="52"/>
      <c r="E13" s="53"/>
      <c r="F13" s="47"/>
      <c r="G13" s="47"/>
      <c r="H13" s="48"/>
      <c r="I13" s="49"/>
      <c r="J13" s="39"/>
      <c r="K13" s="39"/>
      <c r="L13" s="55">
        <f t="shared" si="0"/>
        <v>0</v>
      </c>
      <c r="M13" s="55">
        <f t="shared" si="1"/>
        <v>0</v>
      </c>
      <c r="N13" s="73">
        <f t="shared" si="2"/>
        <v>0</v>
      </c>
      <c r="O13" s="73">
        <f t="shared" si="3"/>
        <v>0</v>
      </c>
      <c r="P13" s="73">
        <f t="shared" si="4"/>
        <v>0</v>
      </c>
      <c r="Q13" s="73">
        <f t="shared" si="5"/>
        <v>0</v>
      </c>
      <c r="R13" s="73">
        <f t="shared" si="6"/>
        <v>0</v>
      </c>
      <c r="S13" s="50"/>
      <c r="U13" s="16"/>
    </row>
    <row r="14" spans="1:21" x14ac:dyDescent="0.25">
      <c r="A14" s="44">
        <f t="shared" ref="A14:A43" si="7">SUM(A13+1)</f>
        <v>3</v>
      </c>
      <c r="B14" s="51"/>
      <c r="C14" s="45"/>
      <c r="D14" s="52"/>
      <c r="E14" s="53"/>
      <c r="F14" s="47"/>
      <c r="G14" s="47"/>
      <c r="H14" s="48"/>
      <c r="I14" s="49"/>
      <c r="J14" s="39"/>
      <c r="K14" s="39"/>
      <c r="L14" s="55">
        <f t="shared" si="0"/>
        <v>0</v>
      </c>
      <c r="M14" s="55">
        <f t="shared" si="1"/>
        <v>0</v>
      </c>
      <c r="N14" s="73">
        <f t="shared" si="2"/>
        <v>0</v>
      </c>
      <c r="O14" s="73">
        <f t="shared" si="3"/>
        <v>0</v>
      </c>
      <c r="P14" s="73">
        <f t="shared" si="4"/>
        <v>0</v>
      </c>
      <c r="Q14" s="73">
        <f t="shared" si="5"/>
        <v>0</v>
      </c>
      <c r="R14" s="73">
        <f t="shared" si="6"/>
        <v>0</v>
      </c>
      <c r="S14" s="50"/>
      <c r="U14" s="16"/>
    </row>
    <row r="15" spans="1:21" x14ac:dyDescent="0.25">
      <c r="A15" s="44">
        <f t="shared" si="7"/>
        <v>4</v>
      </c>
      <c r="B15" s="51"/>
      <c r="C15" s="45"/>
      <c r="D15" s="52"/>
      <c r="E15" s="53"/>
      <c r="F15" s="47"/>
      <c r="G15" s="47"/>
      <c r="H15" s="48"/>
      <c r="I15" s="49"/>
      <c r="J15" s="39"/>
      <c r="K15" s="39"/>
      <c r="L15" s="55">
        <f t="shared" si="0"/>
        <v>0</v>
      </c>
      <c r="M15" s="55">
        <f t="shared" si="1"/>
        <v>0</v>
      </c>
      <c r="N15" s="73">
        <f t="shared" si="2"/>
        <v>0</v>
      </c>
      <c r="O15" s="73">
        <f t="shared" si="3"/>
        <v>0</v>
      </c>
      <c r="P15" s="73">
        <f t="shared" si="4"/>
        <v>0</v>
      </c>
      <c r="Q15" s="73">
        <f t="shared" si="5"/>
        <v>0</v>
      </c>
      <c r="R15" s="73">
        <f t="shared" si="6"/>
        <v>0</v>
      </c>
      <c r="S15" s="50"/>
      <c r="U15" s="16"/>
    </row>
    <row r="16" spans="1:21" x14ac:dyDescent="0.25">
      <c r="A16" s="44">
        <f t="shared" si="7"/>
        <v>5</v>
      </c>
      <c r="B16" s="51"/>
      <c r="C16" s="45"/>
      <c r="D16" s="52"/>
      <c r="E16" s="53"/>
      <c r="F16" s="47"/>
      <c r="G16" s="47"/>
      <c r="H16" s="48"/>
      <c r="I16" s="49"/>
      <c r="J16" s="39"/>
      <c r="K16" s="85"/>
      <c r="L16" s="55">
        <f t="shared" si="0"/>
        <v>0</v>
      </c>
      <c r="M16" s="55">
        <f t="shared" si="1"/>
        <v>0</v>
      </c>
      <c r="N16" s="73">
        <f t="shared" si="2"/>
        <v>0</v>
      </c>
      <c r="O16" s="73">
        <f t="shared" si="3"/>
        <v>0</v>
      </c>
      <c r="P16" s="73">
        <f t="shared" si="4"/>
        <v>0</v>
      </c>
      <c r="Q16" s="73">
        <f t="shared" si="5"/>
        <v>0</v>
      </c>
      <c r="R16" s="73">
        <f t="shared" si="6"/>
        <v>0</v>
      </c>
      <c r="S16" s="50"/>
      <c r="U16" s="16"/>
    </row>
    <row r="17" spans="1:21" x14ac:dyDescent="0.25">
      <c r="A17" s="44">
        <f t="shared" si="7"/>
        <v>6</v>
      </c>
      <c r="B17" s="51"/>
      <c r="C17" s="45"/>
      <c r="D17" s="52"/>
      <c r="E17" s="53"/>
      <c r="F17" s="47"/>
      <c r="G17" s="47"/>
      <c r="H17" s="48"/>
      <c r="I17" s="49"/>
      <c r="J17" s="39"/>
      <c r="K17" s="39"/>
      <c r="L17" s="55">
        <f t="shared" si="0"/>
        <v>0</v>
      </c>
      <c r="M17" s="55">
        <f t="shared" si="1"/>
        <v>0</v>
      </c>
      <c r="N17" s="73">
        <f t="shared" si="2"/>
        <v>0</v>
      </c>
      <c r="O17" s="73">
        <f t="shared" si="3"/>
        <v>0</v>
      </c>
      <c r="P17" s="73">
        <f t="shared" si="4"/>
        <v>0</v>
      </c>
      <c r="Q17" s="73">
        <f t="shared" si="5"/>
        <v>0</v>
      </c>
      <c r="R17" s="73">
        <f t="shared" si="6"/>
        <v>0</v>
      </c>
      <c r="S17" s="50"/>
      <c r="U17" s="16"/>
    </row>
    <row r="18" spans="1:21" x14ac:dyDescent="0.25">
      <c r="A18" s="44">
        <f t="shared" si="7"/>
        <v>7</v>
      </c>
      <c r="B18" s="51"/>
      <c r="C18" s="45"/>
      <c r="D18" s="52"/>
      <c r="E18" s="53"/>
      <c r="F18" s="47"/>
      <c r="G18" s="47"/>
      <c r="H18" s="48"/>
      <c r="I18" s="49"/>
      <c r="J18" s="39"/>
      <c r="K18" s="39"/>
      <c r="L18" s="55">
        <f t="shared" si="0"/>
        <v>0</v>
      </c>
      <c r="M18" s="55">
        <f t="shared" si="1"/>
        <v>0</v>
      </c>
      <c r="N18" s="73">
        <f t="shared" si="2"/>
        <v>0</v>
      </c>
      <c r="O18" s="73">
        <f t="shared" si="3"/>
        <v>0</v>
      </c>
      <c r="P18" s="73">
        <f t="shared" si="4"/>
        <v>0</v>
      </c>
      <c r="Q18" s="73">
        <f t="shared" si="5"/>
        <v>0</v>
      </c>
      <c r="R18" s="73">
        <f t="shared" si="6"/>
        <v>0</v>
      </c>
      <c r="S18" s="50"/>
      <c r="U18" s="16"/>
    </row>
    <row r="19" spans="1:21" x14ac:dyDescent="0.25">
      <c r="A19" s="44">
        <f t="shared" si="7"/>
        <v>8</v>
      </c>
      <c r="B19" s="51"/>
      <c r="C19" s="45"/>
      <c r="D19" s="52"/>
      <c r="E19" s="53"/>
      <c r="F19" s="47"/>
      <c r="G19" s="47"/>
      <c r="H19" s="48"/>
      <c r="I19" s="49"/>
      <c r="J19" s="39"/>
      <c r="K19" s="39"/>
      <c r="L19" s="55">
        <f t="shared" si="0"/>
        <v>0</v>
      </c>
      <c r="M19" s="55">
        <f t="shared" si="1"/>
        <v>0</v>
      </c>
      <c r="N19" s="73">
        <f t="shared" si="2"/>
        <v>0</v>
      </c>
      <c r="O19" s="73">
        <f t="shared" si="3"/>
        <v>0</v>
      </c>
      <c r="P19" s="73">
        <f t="shared" si="4"/>
        <v>0</v>
      </c>
      <c r="Q19" s="73">
        <f t="shared" si="5"/>
        <v>0</v>
      </c>
      <c r="R19" s="73">
        <f t="shared" si="6"/>
        <v>0</v>
      </c>
      <c r="S19" s="50"/>
      <c r="U19" s="16"/>
    </row>
    <row r="20" spans="1:21" x14ac:dyDescent="0.25">
      <c r="A20" s="44">
        <f t="shared" si="7"/>
        <v>9</v>
      </c>
      <c r="B20" s="51"/>
      <c r="C20" s="45"/>
      <c r="D20" s="52"/>
      <c r="E20" s="53"/>
      <c r="F20" s="47"/>
      <c r="G20" s="47"/>
      <c r="H20" s="48"/>
      <c r="I20" s="49"/>
      <c r="J20" s="39"/>
      <c r="K20" s="39"/>
      <c r="L20" s="55">
        <f t="shared" si="0"/>
        <v>0</v>
      </c>
      <c r="M20" s="55">
        <f t="shared" si="1"/>
        <v>0</v>
      </c>
      <c r="N20" s="73">
        <f t="shared" si="2"/>
        <v>0</v>
      </c>
      <c r="O20" s="73">
        <f t="shared" si="3"/>
        <v>0</v>
      </c>
      <c r="P20" s="73">
        <f t="shared" si="4"/>
        <v>0</v>
      </c>
      <c r="Q20" s="73">
        <f t="shared" si="5"/>
        <v>0</v>
      </c>
      <c r="R20" s="73">
        <f t="shared" si="6"/>
        <v>0</v>
      </c>
      <c r="S20" s="50"/>
      <c r="U20" s="16"/>
    </row>
    <row r="21" spans="1:21" x14ac:dyDescent="0.25">
      <c r="A21" s="44">
        <f t="shared" si="7"/>
        <v>10</v>
      </c>
      <c r="B21" s="51"/>
      <c r="C21" s="45"/>
      <c r="D21" s="52"/>
      <c r="E21" s="53"/>
      <c r="F21" s="47"/>
      <c r="G21" s="47"/>
      <c r="H21" s="48"/>
      <c r="I21" s="49"/>
      <c r="J21" s="39"/>
      <c r="K21" s="39"/>
      <c r="L21" s="55">
        <f t="shared" si="0"/>
        <v>0</v>
      </c>
      <c r="M21" s="55">
        <f t="shared" si="1"/>
        <v>0</v>
      </c>
      <c r="N21" s="73">
        <f t="shared" si="2"/>
        <v>0</v>
      </c>
      <c r="O21" s="73">
        <f t="shared" si="3"/>
        <v>0</v>
      </c>
      <c r="P21" s="73">
        <f t="shared" si="4"/>
        <v>0</v>
      </c>
      <c r="Q21" s="73">
        <f t="shared" si="5"/>
        <v>0</v>
      </c>
      <c r="R21" s="73">
        <f t="shared" si="6"/>
        <v>0</v>
      </c>
      <c r="S21" s="50"/>
      <c r="U21" s="16"/>
    </row>
    <row r="22" spans="1:21" x14ac:dyDescent="0.25">
      <c r="A22" s="44">
        <f t="shared" si="7"/>
        <v>11</v>
      </c>
      <c r="B22" s="51"/>
      <c r="C22" s="45"/>
      <c r="D22" s="52"/>
      <c r="E22" s="53"/>
      <c r="F22" s="47"/>
      <c r="G22" s="47"/>
      <c r="H22" s="48"/>
      <c r="I22" s="49"/>
      <c r="J22" s="39"/>
      <c r="K22" s="39"/>
      <c r="L22" s="55">
        <f t="shared" si="0"/>
        <v>0</v>
      </c>
      <c r="M22" s="55">
        <f t="shared" si="1"/>
        <v>0</v>
      </c>
      <c r="N22" s="73">
        <f t="shared" si="2"/>
        <v>0</v>
      </c>
      <c r="O22" s="73">
        <f t="shared" si="3"/>
        <v>0</v>
      </c>
      <c r="P22" s="73">
        <f t="shared" si="4"/>
        <v>0</v>
      </c>
      <c r="Q22" s="73">
        <f t="shared" si="5"/>
        <v>0</v>
      </c>
      <c r="R22" s="73">
        <f t="shared" si="6"/>
        <v>0</v>
      </c>
      <c r="S22" s="50"/>
      <c r="U22" s="16"/>
    </row>
    <row r="23" spans="1:21" x14ac:dyDescent="0.25">
      <c r="A23" s="44">
        <f t="shared" si="7"/>
        <v>12</v>
      </c>
      <c r="B23" s="51"/>
      <c r="C23" s="45"/>
      <c r="D23" s="52"/>
      <c r="E23" s="53"/>
      <c r="F23" s="47"/>
      <c r="G23" s="47"/>
      <c r="H23" s="48"/>
      <c r="I23" s="49"/>
      <c r="J23" s="39"/>
      <c r="K23" s="39"/>
      <c r="L23" s="55">
        <f t="shared" si="0"/>
        <v>0</v>
      </c>
      <c r="M23" s="55">
        <f t="shared" si="1"/>
        <v>0</v>
      </c>
      <c r="N23" s="73">
        <f t="shared" si="2"/>
        <v>0</v>
      </c>
      <c r="O23" s="73">
        <f t="shared" si="3"/>
        <v>0</v>
      </c>
      <c r="P23" s="73">
        <f t="shared" si="4"/>
        <v>0</v>
      </c>
      <c r="Q23" s="73">
        <f t="shared" si="5"/>
        <v>0</v>
      </c>
      <c r="R23" s="73">
        <f t="shared" si="6"/>
        <v>0</v>
      </c>
      <c r="S23" s="50"/>
      <c r="U23" s="16"/>
    </row>
    <row r="24" spans="1:21" x14ac:dyDescent="0.25">
      <c r="A24" s="44">
        <f t="shared" si="7"/>
        <v>13</v>
      </c>
      <c r="B24" s="51"/>
      <c r="C24" s="45"/>
      <c r="D24" s="52"/>
      <c r="E24" s="53"/>
      <c r="F24" s="47"/>
      <c r="G24" s="47"/>
      <c r="H24" s="48"/>
      <c r="I24" s="49"/>
      <c r="J24" s="39"/>
      <c r="K24" s="39"/>
      <c r="L24" s="55">
        <f t="shared" si="0"/>
        <v>0</v>
      </c>
      <c r="M24" s="55">
        <f t="shared" si="1"/>
        <v>0</v>
      </c>
      <c r="N24" s="73">
        <f t="shared" si="2"/>
        <v>0</v>
      </c>
      <c r="O24" s="73">
        <f t="shared" si="3"/>
        <v>0</v>
      </c>
      <c r="P24" s="73">
        <f t="shared" si="4"/>
        <v>0</v>
      </c>
      <c r="Q24" s="73">
        <f t="shared" si="5"/>
        <v>0</v>
      </c>
      <c r="R24" s="73">
        <f t="shared" si="6"/>
        <v>0</v>
      </c>
      <c r="S24" s="50"/>
      <c r="U24" s="16"/>
    </row>
    <row r="25" spans="1:21" x14ac:dyDescent="0.25">
      <c r="A25" s="44">
        <f t="shared" si="7"/>
        <v>14</v>
      </c>
      <c r="B25" s="51"/>
      <c r="C25" s="45"/>
      <c r="D25" s="52"/>
      <c r="E25" s="53"/>
      <c r="F25" s="47"/>
      <c r="G25" s="47"/>
      <c r="H25" s="48"/>
      <c r="I25" s="49"/>
      <c r="J25" s="39"/>
      <c r="K25" s="39"/>
      <c r="L25" s="55">
        <f t="shared" si="0"/>
        <v>0</v>
      </c>
      <c r="M25" s="55">
        <f t="shared" si="1"/>
        <v>0</v>
      </c>
      <c r="N25" s="73">
        <f t="shared" si="2"/>
        <v>0</v>
      </c>
      <c r="O25" s="73">
        <f t="shared" si="3"/>
        <v>0</v>
      </c>
      <c r="P25" s="73">
        <f t="shared" si="4"/>
        <v>0</v>
      </c>
      <c r="Q25" s="73">
        <f t="shared" si="5"/>
        <v>0</v>
      </c>
      <c r="R25" s="73">
        <f t="shared" si="6"/>
        <v>0</v>
      </c>
      <c r="S25" s="50"/>
      <c r="U25" s="16"/>
    </row>
    <row r="26" spans="1:21" x14ac:dyDescent="0.25">
      <c r="A26" s="44">
        <f t="shared" si="7"/>
        <v>15</v>
      </c>
      <c r="B26" s="51"/>
      <c r="C26" s="45"/>
      <c r="D26" s="52"/>
      <c r="E26" s="53"/>
      <c r="F26" s="47"/>
      <c r="G26" s="47"/>
      <c r="H26" s="48"/>
      <c r="I26" s="49"/>
      <c r="J26" s="39"/>
      <c r="K26" s="39"/>
      <c r="L26" s="55">
        <f t="shared" si="0"/>
        <v>0</v>
      </c>
      <c r="M26" s="55">
        <f t="shared" si="1"/>
        <v>0</v>
      </c>
      <c r="N26" s="73">
        <f t="shared" si="2"/>
        <v>0</v>
      </c>
      <c r="O26" s="73">
        <f t="shared" si="3"/>
        <v>0</v>
      </c>
      <c r="P26" s="73">
        <f t="shared" si="4"/>
        <v>0</v>
      </c>
      <c r="Q26" s="73">
        <f t="shared" si="5"/>
        <v>0</v>
      </c>
      <c r="R26" s="73">
        <f t="shared" si="6"/>
        <v>0</v>
      </c>
      <c r="S26" s="50"/>
      <c r="U26" s="16"/>
    </row>
    <row r="27" spans="1:21" x14ac:dyDescent="0.25">
      <c r="A27" s="44">
        <f t="shared" si="7"/>
        <v>16</v>
      </c>
      <c r="B27" s="51"/>
      <c r="C27" s="45"/>
      <c r="D27" s="52"/>
      <c r="E27" s="53"/>
      <c r="F27" s="47"/>
      <c r="G27" s="47"/>
      <c r="H27" s="48"/>
      <c r="I27" s="49"/>
      <c r="J27" s="39"/>
      <c r="K27" s="39"/>
      <c r="L27" s="55">
        <f t="shared" si="0"/>
        <v>0</v>
      </c>
      <c r="M27" s="55">
        <f t="shared" si="1"/>
        <v>0</v>
      </c>
      <c r="N27" s="73">
        <f t="shared" si="2"/>
        <v>0</v>
      </c>
      <c r="O27" s="73">
        <f t="shared" si="3"/>
        <v>0</v>
      </c>
      <c r="P27" s="73">
        <f t="shared" si="4"/>
        <v>0</v>
      </c>
      <c r="Q27" s="73">
        <f t="shared" si="5"/>
        <v>0</v>
      </c>
      <c r="R27" s="73">
        <f t="shared" si="6"/>
        <v>0</v>
      </c>
      <c r="S27" s="50"/>
      <c r="U27" s="16"/>
    </row>
    <row r="28" spans="1:21" x14ac:dyDescent="0.25">
      <c r="A28" s="44">
        <f t="shared" si="7"/>
        <v>17</v>
      </c>
      <c r="B28" s="51"/>
      <c r="C28" s="45"/>
      <c r="D28" s="52"/>
      <c r="E28" s="53"/>
      <c r="F28" s="47"/>
      <c r="G28" s="47"/>
      <c r="H28" s="48"/>
      <c r="I28" s="49"/>
      <c r="J28" s="39"/>
      <c r="K28" s="39"/>
      <c r="L28" s="55">
        <f t="shared" si="0"/>
        <v>0</v>
      </c>
      <c r="M28" s="55">
        <f t="shared" si="1"/>
        <v>0</v>
      </c>
      <c r="N28" s="73">
        <f t="shared" si="2"/>
        <v>0</v>
      </c>
      <c r="O28" s="73">
        <f t="shared" si="3"/>
        <v>0</v>
      </c>
      <c r="P28" s="73">
        <f t="shared" si="4"/>
        <v>0</v>
      </c>
      <c r="Q28" s="73">
        <f t="shared" si="5"/>
        <v>0</v>
      </c>
      <c r="R28" s="73">
        <f t="shared" si="6"/>
        <v>0</v>
      </c>
      <c r="S28" s="50"/>
      <c r="U28" s="16"/>
    </row>
    <row r="29" spans="1:21" x14ac:dyDescent="0.25">
      <c r="A29" s="44">
        <f t="shared" si="7"/>
        <v>18</v>
      </c>
      <c r="B29" s="51"/>
      <c r="C29" s="45"/>
      <c r="D29" s="52"/>
      <c r="E29" s="53"/>
      <c r="F29" s="47"/>
      <c r="G29" s="47"/>
      <c r="H29" s="48"/>
      <c r="I29" s="49"/>
      <c r="J29" s="39"/>
      <c r="K29" s="39"/>
      <c r="L29" s="55">
        <f t="shared" si="0"/>
        <v>0</v>
      </c>
      <c r="M29" s="55">
        <f t="shared" si="1"/>
        <v>0</v>
      </c>
      <c r="N29" s="73">
        <f t="shared" si="2"/>
        <v>0</v>
      </c>
      <c r="O29" s="73">
        <f t="shared" si="3"/>
        <v>0</v>
      </c>
      <c r="P29" s="73">
        <f t="shared" si="4"/>
        <v>0</v>
      </c>
      <c r="Q29" s="73">
        <f t="shared" si="5"/>
        <v>0</v>
      </c>
      <c r="R29" s="73">
        <f t="shared" si="6"/>
        <v>0</v>
      </c>
      <c r="S29" s="50"/>
      <c r="U29" s="16"/>
    </row>
    <row r="30" spans="1:21" x14ac:dyDescent="0.25">
      <c r="A30" s="44">
        <f t="shared" si="7"/>
        <v>19</v>
      </c>
      <c r="B30" s="51"/>
      <c r="C30" s="45"/>
      <c r="D30" s="52"/>
      <c r="E30" s="53"/>
      <c r="F30" s="47"/>
      <c r="G30" s="47"/>
      <c r="H30" s="48"/>
      <c r="I30" s="49"/>
      <c r="J30" s="39"/>
      <c r="K30" s="39"/>
      <c r="L30" s="55">
        <f t="shared" si="0"/>
        <v>0</v>
      </c>
      <c r="M30" s="55">
        <f t="shared" si="1"/>
        <v>0</v>
      </c>
      <c r="N30" s="73">
        <f t="shared" si="2"/>
        <v>0</v>
      </c>
      <c r="O30" s="73">
        <f t="shared" si="3"/>
        <v>0</v>
      </c>
      <c r="P30" s="73">
        <f t="shared" si="4"/>
        <v>0</v>
      </c>
      <c r="Q30" s="73">
        <f t="shared" si="5"/>
        <v>0</v>
      </c>
      <c r="R30" s="73">
        <f t="shared" si="6"/>
        <v>0</v>
      </c>
      <c r="S30" s="50"/>
      <c r="U30" s="16"/>
    </row>
    <row r="31" spans="1:21" x14ac:dyDescent="0.25">
      <c r="A31" s="44">
        <f t="shared" si="7"/>
        <v>20</v>
      </c>
      <c r="B31" s="51"/>
      <c r="C31" s="45"/>
      <c r="D31" s="52"/>
      <c r="E31" s="53"/>
      <c r="F31" s="47"/>
      <c r="G31" s="47"/>
      <c r="H31" s="48"/>
      <c r="I31" s="49"/>
      <c r="J31" s="39"/>
      <c r="K31" s="39"/>
      <c r="L31" s="55">
        <f t="shared" si="0"/>
        <v>0</v>
      </c>
      <c r="M31" s="55">
        <f t="shared" si="1"/>
        <v>0</v>
      </c>
      <c r="N31" s="73">
        <f t="shared" si="2"/>
        <v>0</v>
      </c>
      <c r="O31" s="73">
        <f t="shared" si="3"/>
        <v>0</v>
      </c>
      <c r="P31" s="73">
        <f t="shared" si="4"/>
        <v>0</v>
      </c>
      <c r="Q31" s="73">
        <f t="shared" si="5"/>
        <v>0</v>
      </c>
      <c r="R31" s="73">
        <f t="shared" si="6"/>
        <v>0</v>
      </c>
      <c r="S31" s="50"/>
      <c r="U31" s="16"/>
    </row>
    <row r="32" spans="1:21" x14ac:dyDescent="0.25">
      <c r="A32" s="44">
        <f t="shared" si="7"/>
        <v>21</v>
      </c>
      <c r="B32" s="51"/>
      <c r="C32" s="45"/>
      <c r="D32" s="52"/>
      <c r="E32" s="53"/>
      <c r="F32" s="47"/>
      <c r="G32" s="47"/>
      <c r="H32" s="48"/>
      <c r="I32" s="49"/>
      <c r="J32" s="39"/>
      <c r="K32" s="39"/>
      <c r="L32" s="55">
        <f t="shared" si="0"/>
        <v>0</v>
      </c>
      <c r="M32" s="55">
        <f t="shared" si="1"/>
        <v>0</v>
      </c>
      <c r="N32" s="73">
        <f t="shared" si="2"/>
        <v>0</v>
      </c>
      <c r="O32" s="73">
        <f t="shared" si="3"/>
        <v>0</v>
      </c>
      <c r="P32" s="73">
        <f t="shared" si="4"/>
        <v>0</v>
      </c>
      <c r="Q32" s="73">
        <f t="shared" si="5"/>
        <v>0</v>
      </c>
      <c r="R32" s="73">
        <f t="shared" si="6"/>
        <v>0</v>
      </c>
      <c r="S32" s="50"/>
      <c r="U32" s="16"/>
    </row>
    <row r="33" spans="1:21" x14ac:dyDescent="0.25">
      <c r="A33" s="44">
        <f t="shared" si="7"/>
        <v>22</v>
      </c>
      <c r="B33" s="51"/>
      <c r="C33" s="45"/>
      <c r="D33" s="52"/>
      <c r="E33" s="53"/>
      <c r="F33" s="47"/>
      <c r="G33" s="47"/>
      <c r="H33" s="48"/>
      <c r="I33" s="49"/>
      <c r="J33" s="39"/>
      <c r="K33" s="39"/>
      <c r="L33" s="55">
        <f t="shared" si="0"/>
        <v>0</v>
      </c>
      <c r="M33" s="55">
        <f t="shared" si="1"/>
        <v>0</v>
      </c>
      <c r="N33" s="73">
        <f t="shared" si="2"/>
        <v>0</v>
      </c>
      <c r="O33" s="73">
        <f t="shared" si="3"/>
        <v>0</v>
      </c>
      <c r="P33" s="73">
        <f t="shared" si="4"/>
        <v>0</v>
      </c>
      <c r="Q33" s="73">
        <f t="shared" si="5"/>
        <v>0</v>
      </c>
      <c r="R33" s="73">
        <f t="shared" si="6"/>
        <v>0</v>
      </c>
      <c r="S33" s="50"/>
      <c r="U33" s="16"/>
    </row>
    <row r="34" spans="1:21" x14ac:dyDescent="0.25">
      <c r="A34" s="44">
        <f t="shared" si="7"/>
        <v>23</v>
      </c>
      <c r="B34" s="51"/>
      <c r="C34" s="45"/>
      <c r="D34" s="52"/>
      <c r="E34" s="53"/>
      <c r="F34" s="47"/>
      <c r="G34" s="47"/>
      <c r="H34" s="48"/>
      <c r="I34" s="49"/>
      <c r="J34" s="39"/>
      <c r="K34" s="39"/>
      <c r="L34" s="55">
        <f t="shared" si="0"/>
        <v>0</v>
      </c>
      <c r="M34" s="55">
        <f t="shared" si="1"/>
        <v>0</v>
      </c>
      <c r="N34" s="73">
        <f t="shared" si="2"/>
        <v>0</v>
      </c>
      <c r="O34" s="73">
        <f t="shared" si="3"/>
        <v>0</v>
      </c>
      <c r="P34" s="73">
        <f t="shared" si="4"/>
        <v>0</v>
      </c>
      <c r="Q34" s="73">
        <f t="shared" si="5"/>
        <v>0</v>
      </c>
      <c r="R34" s="73">
        <f t="shared" si="6"/>
        <v>0</v>
      </c>
      <c r="S34" s="50"/>
      <c r="U34" s="16"/>
    </row>
    <row r="35" spans="1:21" x14ac:dyDescent="0.25">
      <c r="A35" s="44">
        <f t="shared" si="7"/>
        <v>24</v>
      </c>
      <c r="B35" s="51"/>
      <c r="C35" s="45"/>
      <c r="D35" s="52"/>
      <c r="E35" s="53"/>
      <c r="F35" s="47"/>
      <c r="G35" s="47"/>
      <c r="H35" s="48"/>
      <c r="I35" s="49"/>
      <c r="J35" s="39"/>
      <c r="K35" s="39"/>
      <c r="L35" s="55">
        <f t="shared" si="0"/>
        <v>0</v>
      </c>
      <c r="M35" s="55">
        <f t="shared" si="1"/>
        <v>0</v>
      </c>
      <c r="N35" s="73">
        <f t="shared" si="2"/>
        <v>0</v>
      </c>
      <c r="O35" s="73">
        <f t="shared" si="3"/>
        <v>0</v>
      </c>
      <c r="P35" s="73">
        <f t="shared" si="4"/>
        <v>0</v>
      </c>
      <c r="Q35" s="73">
        <f t="shared" si="5"/>
        <v>0</v>
      </c>
      <c r="R35" s="73">
        <f t="shared" si="6"/>
        <v>0</v>
      </c>
      <c r="S35" s="50"/>
      <c r="U35" s="16"/>
    </row>
    <row r="36" spans="1:21" x14ac:dyDescent="0.25">
      <c r="A36" s="44">
        <f t="shared" si="7"/>
        <v>25</v>
      </c>
      <c r="B36" s="51"/>
      <c r="C36" s="45"/>
      <c r="D36" s="52"/>
      <c r="E36" s="53"/>
      <c r="F36" s="47"/>
      <c r="G36" s="47"/>
      <c r="H36" s="48"/>
      <c r="I36" s="49"/>
      <c r="J36" s="39"/>
      <c r="K36" s="39"/>
      <c r="L36" s="55">
        <f t="shared" si="0"/>
        <v>0</v>
      </c>
      <c r="M36" s="55">
        <f t="shared" si="1"/>
        <v>0</v>
      </c>
      <c r="N36" s="73">
        <f t="shared" si="2"/>
        <v>0</v>
      </c>
      <c r="O36" s="73">
        <f t="shared" si="3"/>
        <v>0</v>
      </c>
      <c r="P36" s="73">
        <f t="shared" si="4"/>
        <v>0</v>
      </c>
      <c r="Q36" s="73">
        <f t="shared" si="5"/>
        <v>0</v>
      </c>
      <c r="R36" s="73">
        <f t="shared" si="6"/>
        <v>0</v>
      </c>
      <c r="S36" s="50"/>
      <c r="U36" s="16"/>
    </row>
    <row r="37" spans="1:21" x14ac:dyDescent="0.25">
      <c r="A37" s="44">
        <f t="shared" si="7"/>
        <v>26</v>
      </c>
      <c r="B37" s="51"/>
      <c r="C37" s="45"/>
      <c r="D37" s="52"/>
      <c r="E37" s="53"/>
      <c r="F37" s="47"/>
      <c r="G37" s="47"/>
      <c r="H37" s="48"/>
      <c r="I37" s="49"/>
      <c r="J37" s="39"/>
      <c r="K37" s="39"/>
      <c r="L37" s="55">
        <f t="shared" si="0"/>
        <v>0</v>
      </c>
      <c r="M37" s="55">
        <f t="shared" si="1"/>
        <v>0</v>
      </c>
      <c r="N37" s="73">
        <f t="shared" si="2"/>
        <v>0</v>
      </c>
      <c r="O37" s="73">
        <f t="shared" si="3"/>
        <v>0</v>
      </c>
      <c r="P37" s="73">
        <f t="shared" si="4"/>
        <v>0</v>
      </c>
      <c r="Q37" s="73">
        <f t="shared" si="5"/>
        <v>0</v>
      </c>
      <c r="R37" s="73">
        <f t="shared" si="6"/>
        <v>0</v>
      </c>
      <c r="S37" s="50"/>
      <c r="U37" s="16"/>
    </row>
    <row r="38" spans="1:21" x14ac:dyDescent="0.25">
      <c r="A38" s="44">
        <f t="shared" si="7"/>
        <v>27</v>
      </c>
      <c r="B38" s="51"/>
      <c r="C38" s="45"/>
      <c r="D38" s="52"/>
      <c r="E38" s="53"/>
      <c r="F38" s="47"/>
      <c r="G38" s="47"/>
      <c r="H38" s="48"/>
      <c r="I38" s="49"/>
      <c r="J38" s="39"/>
      <c r="K38" s="39"/>
      <c r="L38" s="55">
        <f t="shared" si="0"/>
        <v>0</v>
      </c>
      <c r="M38" s="55">
        <f t="shared" si="1"/>
        <v>0</v>
      </c>
      <c r="N38" s="73">
        <f t="shared" si="2"/>
        <v>0</v>
      </c>
      <c r="O38" s="73">
        <f t="shared" si="3"/>
        <v>0</v>
      </c>
      <c r="P38" s="73">
        <f t="shared" si="4"/>
        <v>0</v>
      </c>
      <c r="Q38" s="73">
        <f t="shared" si="5"/>
        <v>0</v>
      </c>
      <c r="R38" s="73">
        <f t="shared" si="6"/>
        <v>0</v>
      </c>
      <c r="S38" s="50"/>
      <c r="U38" s="16"/>
    </row>
    <row r="39" spans="1:21" x14ac:dyDescent="0.25">
      <c r="A39" s="44">
        <f t="shared" si="7"/>
        <v>28</v>
      </c>
      <c r="B39" s="51"/>
      <c r="C39" s="45"/>
      <c r="D39" s="52"/>
      <c r="E39" s="53"/>
      <c r="F39" s="47"/>
      <c r="G39" s="47"/>
      <c r="H39" s="48"/>
      <c r="I39" s="49"/>
      <c r="J39" s="39"/>
      <c r="K39" s="39"/>
      <c r="L39" s="55">
        <f t="shared" si="0"/>
        <v>0</v>
      </c>
      <c r="M39" s="55">
        <f t="shared" si="1"/>
        <v>0</v>
      </c>
      <c r="N39" s="73">
        <f t="shared" si="2"/>
        <v>0</v>
      </c>
      <c r="O39" s="73">
        <f t="shared" si="3"/>
        <v>0</v>
      </c>
      <c r="P39" s="73">
        <f t="shared" si="4"/>
        <v>0</v>
      </c>
      <c r="Q39" s="73">
        <f t="shared" si="5"/>
        <v>0</v>
      </c>
      <c r="R39" s="73">
        <f t="shared" si="6"/>
        <v>0</v>
      </c>
      <c r="S39" s="50"/>
      <c r="U39" s="16"/>
    </row>
    <row r="40" spans="1:21" x14ac:dyDescent="0.25">
      <c r="A40" s="44">
        <f t="shared" si="7"/>
        <v>29</v>
      </c>
      <c r="B40" s="51"/>
      <c r="C40" s="45"/>
      <c r="D40" s="52"/>
      <c r="E40" s="53"/>
      <c r="F40" s="47"/>
      <c r="G40" s="47"/>
      <c r="H40" s="48"/>
      <c r="I40" s="49"/>
      <c r="J40" s="39"/>
      <c r="K40" s="39"/>
      <c r="L40" s="55">
        <f t="shared" si="0"/>
        <v>0</v>
      </c>
      <c r="M40" s="55">
        <f t="shared" si="1"/>
        <v>0</v>
      </c>
      <c r="N40" s="73">
        <f t="shared" si="2"/>
        <v>0</v>
      </c>
      <c r="O40" s="73">
        <f t="shared" si="3"/>
        <v>0</v>
      </c>
      <c r="P40" s="73">
        <f t="shared" si="4"/>
        <v>0</v>
      </c>
      <c r="Q40" s="73">
        <f t="shared" si="5"/>
        <v>0</v>
      </c>
      <c r="R40" s="73">
        <f t="shared" si="6"/>
        <v>0</v>
      </c>
      <c r="S40" s="50"/>
      <c r="U40" s="16"/>
    </row>
    <row r="41" spans="1:21" x14ac:dyDescent="0.25">
      <c r="A41" s="44">
        <f t="shared" si="7"/>
        <v>30</v>
      </c>
      <c r="B41" s="51"/>
      <c r="C41" s="45"/>
      <c r="D41" s="52"/>
      <c r="E41" s="53"/>
      <c r="F41" s="47"/>
      <c r="G41" s="47"/>
      <c r="H41" s="48"/>
      <c r="I41" s="49"/>
      <c r="J41" s="39"/>
      <c r="K41" s="39"/>
      <c r="L41" s="55">
        <f t="shared" si="0"/>
        <v>0</v>
      </c>
      <c r="M41" s="55">
        <f t="shared" si="1"/>
        <v>0</v>
      </c>
      <c r="N41" s="73">
        <f t="shared" si="2"/>
        <v>0</v>
      </c>
      <c r="O41" s="73">
        <f t="shared" si="3"/>
        <v>0</v>
      </c>
      <c r="P41" s="73">
        <f t="shared" si="4"/>
        <v>0</v>
      </c>
      <c r="Q41" s="73">
        <f t="shared" si="5"/>
        <v>0</v>
      </c>
      <c r="R41" s="73">
        <f t="shared" si="6"/>
        <v>0</v>
      </c>
      <c r="S41" s="50"/>
      <c r="U41" s="16"/>
    </row>
    <row r="42" spans="1:21" x14ac:dyDescent="0.25">
      <c r="A42" s="44">
        <f t="shared" si="7"/>
        <v>31</v>
      </c>
      <c r="B42" s="51"/>
      <c r="C42" s="45"/>
      <c r="D42" s="52"/>
      <c r="E42" s="53"/>
      <c r="F42" s="47"/>
      <c r="G42" s="47"/>
      <c r="H42" s="48"/>
      <c r="I42" s="49"/>
      <c r="J42" s="39"/>
      <c r="K42" s="39"/>
      <c r="L42" s="55">
        <f t="shared" si="0"/>
        <v>0</v>
      </c>
      <c r="M42" s="55">
        <f t="shared" si="1"/>
        <v>0</v>
      </c>
      <c r="N42" s="73">
        <f t="shared" si="2"/>
        <v>0</v>
      </c>
      <c r="O42" s="73">
        <f t="shared" si="3"/>
        <v>0</v>
      </c>
      <c r="P42" s="73">
        <f t="shared" si="4"/>
        <v>0</v>
      </c>
      <c r="Q42" s="73">
        <f t="shared" si="5"/>
        <v>0</v>
      </c>
      <c r="R42" s="73">
        <f t="shared" si="6"/>
        <v>0</v>
      </c>
      <c r="S42" s="50"/>
      <c r="U42" s="16"/>
    </row>
    <row r="43" spans="1:21" x14ac:dyDescent="0.25">
      <c r="A43" s="44">
        <f t="shared" si="7"/>
        <v>32</v>
      </c>
      <c r="B43" s="51"/>
      <c r="C43" s="45"/>
      <c r="D43" s="52"/>
      <c r="E43" s="53"/>
      <c r="F43" s="47"/>
      <c r="G43" s="47"/>
      <c r="H43" s="48"/>
      <c r="I43" s="49"/>
      <c r="J43" s="39"/>
      <c r="K43" s="39"/>
      <c r="L43" s="55">
        <f t="shared" si="0"/>
        <v>0</v>
      </c>
      <c r="M43" s="55">
        <f t="shared" si="1"/>
        <v>0</v>
      </c>
      <c r="N43" s="73">
        <f t="shared" si="2"/>
        <v>0</v>
      </c>
      <c r="O43" s="73">
        <f t="shared" si="3"/>
        <v>0</v>
      </c>
      <c r="P43" s="73">
        <f t="shared" si="4"/>
        <v>0</v>
      </c>
      <c r="Q43" s="73">
        <f t="shared" si="5"/>
        <v>0</v>
      </c>
      <c r="R43" s="73">
        <f t="shared" si="6"/>
        <v>0</v>
      </c>
      <c r="S43" s="50"/>
      <c r="U43" s="16"/>
    </row>
    <row r="44" spans="1:21" x14ac:dyDescent="0.25">
      <c r="A44" s="44">
        <v>33</v>
      </c>
      <c r="B44" s="51"/>
      <c r="C44" s="45"/>
      <c r="D44" s="52"/>
      <c r="E44" s="53"/>
      <c r="F44" s="47"/>
      <c r="G44" s="47"/>
      <c r="H44" s="48"/>
      <c r="I44" s="49"/>
      <c r="J44" s="39"/>
      <c r="K44" s="39"/>
      <c r="L44" s="55">
        <f t="shared" si="0"/>
        <v>0</v>
      </c>
      <c r="M44" s="55">
        <f t="shared" si="1"/>
        <v>0</v>
      </c>
      <c r="N44" s="73">
        <f t="shared" si="2"/>
        <v>0</v>
      </c>
      <c r="O44" s="73">
        <f t="shared" si="3"/>
        <v>0</v>
      </c>
      <c r="P44" s="73">
        <f t="shared" si="4"/>
        <v>0</v>
      </c>
      <c r="Q44" s="73">
        <f t="shared" si="5"/>
        <v>0</v>
      </c>
      <c r="R44" s="73">
        <f t="shared" si="6"/>
        <v>0</v>
      </c>
      <c r="S44" s="50"/>
      <c r="U44" s="16"/>
    </row>
    <row r="45" spans="1:21" x14ac:dyDescent="0.25">
      <c r="A45" s="44">
        <v>34</v>
      </c>
      <c r="B45" s="51"/>
      <c r="C45" s="45"/>
      <c r="D45" s="52"/>
      <c r="E45" s="53"/>
      <c r="F45" s="47"/>
      <c r="G45" s="47"/>
      <c r="H45" s="48"/>
      <c r="I45" s="49"/>
      <c r="J45" s="39"/>
      <c r="K45" s="39"/>
      <c r="L45" s="55">
        <f t="shared" si="0"/>
        <v>0</v>
      </c>
      <c r="M45" s="55">
        <f t="shared" si="1"/>
        <v>0</v>
      </c>
      <c r="N45" s="73">
        <f t="shared" si="2"/>
        <v>0</v>
      </c>
      <c r="O45" s="73">
        <f t="shared" si="3"/>
        <v>0</v>
      </c>
      <c r="P45" s="73">
        <f t="shared" si="4"/>
        <v>0</v>
      </c>
      <c r="Q45" s="73">
        <f t="shared" si="5"/>
        <v>0</v>
      </c>
      <c r="R45" s="73">
        <f t="shared" si="6"/>
        <v>0</v>
      </c>
      <c r="S45" s="50"/>
      <c r="U45" s="16"/>
    </row>
    <row r="46" spans="1:21" x14ac:dyDescent="0.25">
      <c r="A46" s="44">
        <v>35</v>
      </c>
      <c r="B46" s="51"/>
      <c r="C46" s="45"/>
      <c r="D46" s="52"/>
      <c r="E46" s="53"/>
      <c r="F46" s="47"/>
      <c r="G46" s="47"/>
      <c r="H46" s="48"/>
      <c r="I46" s="49"/>
      <c r="J46" s="39"/>
      <c r="K46" s="39"/>
      <c r="L46" s="55">
        <f t="shared" si="0"/>
        <v>0</v>
      </c>
      <c r="M46" s="55">
        <f t="shared" si="1"/>
        <v>0</v>
      </c>
      <c r="N46" s="73">
        <f t="shared" si="2"/>
        <v>0</v>
      </c>
      <c r="O46" s="73">
        <f t="shared" si="3"/>
        <v>0</v>
      </c>
      <c r="P46" s="73">
        <f t="shared" si="4"/>
        <v>0</v>
      </c>
      <c r="Q46" s="73">
        <f t="shared" si="5"/>
        <v>0</v>
      </c>
      <c r="R46" s="73">
        <f t="shared" si="6"/>
        <v>0</v>
      </c>
      <c r="S46" s="50"/>
      <c r="U46" s="16"/>
    </row>
    <row r="47" spans="1:21" x14ac:dyDescent="0.25">
      <c r="A47" s="44">
        <v>36</v>
      </c>
      <c r="B47" s="51"/>
      <c r="C47" s="45"/>
      <c r="D47" s="52"/>
      <c r="E47" s="53"/>
      <c r="F47" s="47"/>
      <c r="G47" s="47"/>
      <c r="H47" s="48"/>
      <c r="I47" s="49"/>
      <c r="J47" s="39"/>
      <c r="K47" s="39"/>
      <c r="L47" s="55">
        <f t="shared" si="0"/>
        <v>0</v>
      </c>
      <c r="M47" s="55">
        <f t="shared" si="1"/>
        <v>0</v>
      </c>
      <c r="N47" s="73">
        <f t="shared" si="2"/>
        <v>0</v>
      </c>
      <c r="O47" s="73">
        <f t="shared" si="3"/>
        <v>0</v>
      </c>
      <c r="P47" s="73">
        <f t="shared" si="4"/>
        <v>0</v>
      </c>
      <c r="Q47" s="73">
        <f t="shared" si="5"/>
        <v>0</v>
      </c>
      <c r="R47" s="73">
        <f t="shared" si="6"/>
        <v>0</v>
      </c>
      <c r="S47" s="50"/>
      <c r="U47" s="16"/>
    </row>
    <row r="48" spans="1:21" x14ac:dyDescent="0.25">
      <c r="A48" s="44">
        <v>37</v>
      </c>
      <c r="B48" s="51"/>
      <c r="C48" s="45"/>
      <c r="D48" s="52"/>
      <c r="E48" s="53"/>
      <c r="F48" s="47"/>
      <c r="G48" s="47"/>
      <c r="H48" s="48"/>
      <c r="I48" s="49"/>
      <c r="J48" s="39"/>
      <c r="K48" s="39"/>
      <c r="L48" s="55">
        <f t="shared" si="0"/>
        <v>0</v>
      </c>
      <c r="M48" s="55">
        <f t="shared" si="1"/>
        <v>0</v>
      </c>
      <c r="N48" s="73">
        <f t="shared" si="2"/>
        <v>0</v>
      </c>
      <c r="O48" s="73">
        <f t="shared" si="3"/>
        <v>0</v>
      </c>
      <c r="P48" s="73">
        <f t="shared" si="4"/>
        <v>0</v>
      </c>
      <c r="Q48" s="73">
        <f t="shared" si="5"/>
        <v>0</v>
      </c>
      <c r="R48" s="73">
        <f t="shared" si="6"/>
        <v>0</v>
      </c>
      <c r="S48" s="50"/>
      <c r="U48" s="16"/>
    </row>
    <row r="49" spans="1:21" x14ac:dyDescent="0.25">
      <c r="A49" s="44">
        <v>38</v>
      </c>
      <c r="B49" s="51"/>
      <c r="C49" s="45"/>
      <c r="D49" s="52"/>
      <c r="E49" s="53"/>
      <c r="F49" s="47"/>
      <c r="G49" s="47"/>
      <c r="H49" s="48"/>
      <c r="I49" s="49"/>
      <c r="J49" s="39"/>
      <c r="K49" s="39"/>
      <c r="L49" s="55">
        <f t="shared" si="0"/>
        <v>0</v>
      </c>
      <c r="M49" s="55">
        <f t="shared" si="1"/>
        <v>0</v>
      </c>
      <c r="N49" s="73">
        <f t="shared" si="2"/>
        <v>0</v>
      </c>
      <c r="O49" s="73">
        <f t="shared" si="3"/>
        <v>0</v>
      </c>
      <c r="P49" s="73">
        <f t="shared" si="4"/>
        <v>0</v>
      </c>
      <c r="Q49" s="73">
        <f t="shared" si="5"/>
        <v>0</v>
      </c>
      <c r="R49" s="73">
        <f t="shared" si="6"/>
        <v>0</v>
      </c>
      <c r="S49" s="50"/>
      <c r="U49" s="16"/>
    </row>
    <row r="50" spans="1:21" x14ac:dyDescent="0.25">
      <c r="A50" s="44">
        <v>39</v>
      </c>
      <c r="B50" s="51"/>
      <c r="C50" s="45"/>
      <c r="D50" s="52"/>
      <c r="E50" s="53"/>
      <c r="F50" s="47"/>
      <c r="G50" s="47"/>
      <c r="H50" s="48"/>
      <c r="I50" s="49"/>
      <c r="J50" s="39"/>
      <c r="K50" s="39"/>
      <c r="L50" s="55">
        <f t="shared" si="0"/>
        <v>0</v>
      </c>
      <c r="M50" s="55">
        <f t="shared" si="1"/>
        <v>0</v>
      </c>
      <c r="N50" s="73">
        <f t="shared" si="2"/>
        <v>0</v>
      </c>
      <c r="O50" s="73">
        <f t="shared" si="3"/>
        <v>0</v>
      </c>
      <c r="P50" s="73">
        <f t="shared" si="4"/>
        <v>0</v>
      </c>
      <c r="Q50" s="73">
        <f t="shared" si="5"/>
        <v>0</v>
      </c>
      <c r="R50" s="73">
        <f t="shared" si="6"/>
        <v>0</v>
      </c>
      <c r="S50" s="50"/>
      <c r="U50" s="16"/>
    </row>
    <row r="51" spans="1:21" x14ac:dyDescent="0.25">
      <c r="A51" s="44">
        <v>40</v>
      </c>
      <c r="B51" s="51"/>
      <c r="C51" s="45"/>
      <c r="D51" s="52"/>
      <c r="E51" s="53"/>
      <c r="F51" s="47"/>
      <c r="G51" s="47"/>
      <c r="H51" s="48"/>
      <c r="I51" s="49"/>
      <c r="J51" s="39"/>
      <c r="K51" s="39"/>
      <c r="L51" s="55">
        <f t="shared" si="0"/>
        <v>0</v>
      </c>
      <c r="M51" s="55">
        <f t="shared" si="1"/>
        <v>0</v>
      </c>
      <c r="N51" s="73">
        <f t="shared" si="2"/>
        <v>0</v>
      </c>
      <c r="O51" s="73">
        <f t="shared" si="3"/>
        <v>0</v>
      </c>
      <c r="P51" s="73">
        <f t="shared" si="4"/>
        <v>0</v>
      </c>
      <c r="Q51" s="73">
        <f t="shared" si="5"/>
        <v>0</v>
      </c>
      <c r="R51" s="73">
        <f t="shared" si="6"/>
        <v>0</v>
      </c>
      <c r="S51" s="50"/>
      <c r="U51" s="16"/>
    </row>
    <row r="52" spans="1:21" x14ac:dyDescent="0.25">
      <c r="A52" s="44">
        <v>41</v>
      </c>
      <c r="B52" s="51"/>
      <c r="C52" s="45"/>
      <c r="D52" s="52"/>
      <c r="E52" s="53"/>
      <c r="F52" s="47"/>
      <c r="G52" s="47"/>
      <c r="H52" s="48"/>
      <c r="I52" s="49"/>
      <c r="J52" s="39"/>
      <c r="K52" s="39"/>
      <c r="L52" s="55">
        <f t="shared" si="0"/>
        <v>0</v>
      </c>
      <c r="M52" s="55">
        <f t="shared" si="1"/>
        <v>0</v>
      </c>
      <c r="N52" s="73">
        <f t="shared" si="2"/>
        <v>0</v>
      </c>
      <c r="O52" s="73">
        <f t="shared" si="3"/>
        <v>0</v>
      </c>
      <c r="P52" s="73">
        <f t="shared" si="4"/>
        <v>0</v>
      </c>
      <c r="Q52" s="73">
        <f t="shared" si="5"/>
        <v>0</v>
      </c>
      <c r="R52" s="73">
        <f t="shared" si="6"/>
        <v>0</v>
      </c>
      <c r="S52" s="50"/>
      <c r="U52" s="16"/>
    </row>
    <row r="53" spans="1:21" x14ac:dyDescent="0.25">
      <c r="A53" s="44">
        <v>42</v>
      </c>
      <c r="B53" s="51"/>
      <c r="C53" s="45"/>
      <c r="D53" s="52"/>
      <c r="E53" s="53"/>
      <c r="F53" s="47"/>
      <c r="G53" s="47"/>
      <c r="H53" s="48"/>
      <c r="I53" s="49"/>
      <c r="J53" s="39"/>
      <c r="K53" s="39"/>
      <c r="L53" s="55">
        <f t="shared" si="0"/>
        <v>0</v>
      </c>
      <c r="M53" s="55">
        <f t="shared" si="1"/>
        <v>0</v>
      </c>
      <c r="N53" s="73">
        <f t="shared" si="2"/>
        <v>0</v>
      </c>
      <c r="O53" s="73">
        <f t="shared" si="3"/>
        <v>0</v>
      </c>
      <c r="P53" s="73">
        <f t="shared" si="4"/>
        <v>0</v>
      </c>
      <c r="Q53" s="73">
        <f t="shared" si="5"/>
        <v>0</v>
      </c>
      <c r="R53" s="73">
        <f t="shared" si="6"/>
        <v>0</v>
      </c>
      <c r="S53" s="50"/>
      <c r="U53" s="16"/>
    </row>
    <row r="54" spans="1:21" x14ac:dyDescent="0.25">
      <c r="A54" s="44">
        <v>43</v>
      </c>
      <c r="B54" s="51"/>
      <c r="C54" s="45"/>
      <c r="D54" s="52"/>
      <c r="E54" s="53"/>
      <c r="F54" s="47"/>
      <c r="G54" s="47"/>
      <c r="H54" s="48"/>
      <c r="I54" s="49"/>
      <c r="J54" s="39"/>
      <c r="K54" s="39"/>
      <c r="L54" s="55">
        <f t="shared" si="0"/>
        <v>0</v>
      </c>
      <c r="M54" s="55">
        <f t="shared" si="1"/>
        <v>0</v>
      </c>
      <c r="N54" s="73">
        <f t="shared" si="2"/>
        <v>0</v>
      </c>
      <c r="O54" s="73">
        <f t="shared" si="3"/>
        <v>0</v>
      </c>
      <c r="P54" s="73">
        <f t="shared" si="4"/>
        <v>0</v>
      </c>
      <c r="Q54" s="73">
        <f t="shared" si="5"/>
        <v>0</v>
      </c>
      <c r="R54" s="73">
        <f t="shared" si="6"/>
        <v>0</v>
      </c>
      <c r="S54" s="50"/>
      <c r="U54" s="16"/>
    </row>
    <row r="55" spans="1:21" x14ac:dyDescent="0.25">
      <c r="A55" s="44">
        <v>44</v>
      </c>
      <c r="B55" s="51"/>
      <c r="C55" s="45"/>
      <c r="D55" s="52"/>
      <c r="E55" s="53"/>
      <c r="F55" s="47"/>
      <c r="G55" s="47"/>
      <c r="H55" s="48"/>
      <c r="I55" s="49"/>
      <c r="J55" s="39"/>
      <c r="K55" s="39"/>
      <c r="L55" s="55">
        <f t="shared" si="0"/>
        <v>0</v>
      </c>
      <c r="M55" s="55">
        <f t="shared" si="1"/>
        <v>0</v>
      </c>
      <c r="N55" s="73">
        <f t="shared" si="2"/>
        <v>0</v>
      </c>
      <c r="O55" s="73">
        <f t="shared" si="3"/>
        <v>0</v>
      </c>
      <c r="P55" s="73">
        <f t="shared" si="4"/>
        <v>0</v>
      </c>
      <c r="Q55" s="73">
        <f t="shared" si="5"/>
        <v>0</v>
      </c>
      <c r="R55" s="73">
        <f t="shared" si="6"/>
        <v>0</v>
      </c>
      <c r="S55" s="50"/>
      <c r="U55" s="16"/>
    </row>
    <row r="56" spans="1:21" x14ac:dyDescent="0.25">
      <c r="A56" s="44">
        <v>45</v>
      </c>
      <c r="B56" s="51"/>
      <c r="C56" s="45"/>
      <c r="D56" s="52"/>
      <c r="E56" s="53"/>
      <c r="F56" s="47"/>
      <c r="G56" s="47"/>
      <c r="H56" s="48"/>
      <c r="I56" s="49"/>
      <c r="J56" s="39"/>
      <c r="K56" s="39"/>
      <c r="L56" s="55">
        <f t="shared" si="0"/>
        <v>0</v>
      </c>
      <c r="M56" s="55">
        <f t="shared" si="1"/>
        <v>0</v>
      </c>
      <c r="N56" s="73">
        <f t="shared" si="2"/>
        <v>0</v>
      </c>
      <c r="O56" s="73">
        <f t="shared" si="3"/>
        <v>0</v>
      </c>
      <c r="P56" s="73">
        <f t="shared" si="4"/>
        <v>0</v>
      </c>
      <c r="Q56" s="73">
        <f t="shared" si="5"/>
        <v>0</v>
      </c>
      <c r="R56" s="73">
        <f t="shared" si="6"/>
        <v>0</v>
      </c>
      <c r="S56" s="50"/>
      <c r="U56" s="16"/>
    </row>
    <row r="57" spans="1:21" x14ac:dyDescent="0.25">
      <c r="A57" s="44">
        <v>46</v>
      </c>
      <c r="B57" s="51"/>
      <c r="C57" s="45"/>
      <c r="D57" s="52"/>
      <c r="E57" s="53"/>
      <c r="F57" s="47"/>
      <c r="G57" s="47"/>
      <c r="H57" s="48"/>
      <c r="I57" s="49"/>
      <c r="J57" s="39"/>
      <c r="K57" s="39"/>
      <c r="L57" s="55">
        <f t="shared" si="0"/>
        <v>0</v>
      </c>
      <c r="M57" s="55">
        <f t="shared" si="1"/>
        <v>0</v>
      </c>
      <c r="N57" s="73">
        <f t="shared" si="2"/>
        <v>0</v>
      </c>
      <c r="O57" s="73">
        <f t="shared" si="3"/>
        <v>0</v>
      </c>
      <c r="P57" s="73">
        <f t="shared" si="4"/>
        <v>0</v>
      </c>
      <c r="Q57" s="73">
        <f t="shared" si="5"/>
        <v>0</v>
      </c>
      <c r="R57" s="73">
        <f t="shared" si="6"/>
        <v>0</v>
      </c>
      <c r="S57" s="50"/>
      <c r="U57" s="16"/>
    </row>
    <row r="58" spans="1:21" x14ac:dyDescent="0.25">
      <c r="A58" s="44">
        <v>47</v>
      </c>
      <c r="B58" s="51"/>
      <c r="C58" s="45"/>
      <c r="D58" s="52"/>
      <c r="E58" s="53"/>
      <c r="F58" s="47"/>
      <c r="G58" s="47"/>
      <c r="H58" s="48"/>
      <c r="I58" s="49"/>
      <c r="J58" s="39"/>
      <c r="K58" s="39"/>
      <c r="L58" s="55">
        <f t="shared" si="0"/>
        <v>0</v>
      </c>
      <c r="M58" s="55">
        <f t="shared" si="1"/>
        <v>0</v>
      </c>
      <c r="N58" s="73">
        <f t="shared" si="2"/>
        <v>0</v>
      </c>
      <c r="O58" s="73">
        <f t="shared" si="3"/>
        <v>0</v>
      </c>
      <c r="P58" s="73">
        <f t="shared" si="4"/>
        <v>0</v>
      </c>
      <c r="Q58" s="73">
        <f t="shared" si="5"/>
        <v>0</v>
      </c>
      <c r="R58" s="73">
        <f t="shared" si="6"/>
        <v>0</v>
      </c>
      <c r="S58" s="50"/>
      <c r="U58" s="16"/>
    </row>
    <row r="59" spans="1:21" x14ac:dyDescent="0.25">
      <c r="A59" s="44">
        <v>48</v>
      </c>
      <c r="B59" s="51"/>
      <c r="C59" s="45"/>
      <c r="D59" s="52"/>
      <c r="E59" s="53"/>
      <c r="F59" s="47"/>
      <c r="G59" s="47"/>
      <c r="H59" s="48"/>
      <c r="I59" s="49"/>
      <c r="J59" s="39"/>
      <c r="K59" s="39"/>
      <c r="L59" s="55">
        <f t="shared" si="0"/>
        <v>0</v>
      </c>
      <c r="M59" s="55">
        <f t="shared" si="1"/>
        <v>0</v>
      </c>
      <c r="N59" s="73">
        <f t="shared" si="2"/>
        <v>0</v>
      </c>
      <c r="O59" s="73">
        <f t="shared" si="3"/>
        <v>0</v>
      </c>
      <c r="P59" s="73">
        <f t="shared" si="4"/>
        <v>0</v>
      </c>
      <c r="Q59" s="73">
        <f t="shared" si="5"/>
        <v>0</v>
      </c>
      <c r="R59" s="73">
        <f t="shared" si="6"/>
        <v>0</v>
      </c>
      <c r="S59" s="50"/>
      <c r="U59" s="16"/>
    </row>
    <row r="60" spans="1:21" x14ac:dyDescent="0.25">
      <c r="A60" s="44">
        <v>49</v>
      </c>
      <c r="B60" s="51"/>
      <c r="C60" s="45"/>
      <c r="D60" s="52"/>
      <c r="E60" s="53"/>
      <c r="F60" s="47"/>
      <c r="G60" s="47"/>
      <c r="H60" s="48"/>
      <c r="I60" s="49"/>
      <c r="J60" s="39"/>
      <c r="K60" s="39"/>
      <c r="L60" s="55">
        <f t="shared" si="0"/>
        <v>0</v>
      </c>
      <c r="M60" s="55">
        <f t="shared" si="1"/>
        <v>0</v>
      </c>
      <c r="N60" s="73">
        <f t="shared" si="2"/>
        <v>0</v>
      </c>
      <c r="O60" s="73">
        <f t="shared" si="3"/>
        <v>0</v>
      </c>
      <c r="P60" s="73">
        <f t="shared" si="4"/>
        <v>0</v>
      </c>
      <c r="Q60" s="73">
        <f t="shared" si="5"/>
        <v>0</v>
      </c>
      <c r="R60" s="73">
        <f t="shared" si="6"/>
        <v>0</v>
      </c>
      <c r="S60" s="50"/>
      <c r="U60" s="16"/>
    </row>
    <row r="61" spans="1:21" x14ac:dyDescent="0.25">
      <c r="A61" s="44">
        <v>50</v>
      </c>
      <c r="B61" s="51"/>
      <c r="C61" s="45"/>
      <c r="D61" s="52"/>
      <c r="E61" s="53"/>
      <c r="F61" s="47"/>
      <c r="G61" s="47"/>
      <c r="H61" s="48"/>
      <c r="I61" s="49"/>
      <c r="J61" s="39"/>
      <c r="K61" s="39"/>
      <c r="L61" s="55">
        <f t="shared" si="0"/>
        <v>0</v>
      </c>
      <c r="M61" s="55">
        <f t="shared" si="1"/>
        <v>0</v>
      </c>
      <c r="N61" s="73">
        <f t="shared" si="2"/>
        <v>0</v>
      </c>
      <c r="O61" s="73">
        <f t="shared" si="3"/>
        <v>0</v>
      </c>
      <c r="P61" s="73">
        <f t="shared" si="4"/>
        <v>0</v>
      </c>
      <c r="Q61" s="73">
        <f t="shared" si="5"/>
        <v>0</v>
      </c>
      <c r="R61" s="73">
        <f t="shared" si="6"/>
        <v>0</v>
      </c>
      <c r="S61" s="50"/>
      <c r="U61" s="16"/>
    </row>
    <row r="62" spans="1:21" x14ac:dyDescent="0.25">
      <c r="A62" s="44">
        <v>51</v>
      </c>
      <c r="B62" s="51"/>
      <c r="C62" s="45"/>
      <c r="D62" s="52"/>
      <c r="E62" s="53"/>
      <c r="F62" s="47"/>
      <c r="G62" s="47"/>
      <c r="H62" s="48"/>
      <c r="I62" s="49"/>
      <c r="J62" s="39"/>
      <c r="K62" s="39"/>
      <c r="L62" s="55">
        <f t="shared" si="0"/>
        <v>0</v>
      </c>
      <c r="M62" s="55">
        <f t="shared" si="1"/>
        <v>0</v>
      </c>
      <c r="N62" s="73">
        <f t="shared" si="2"/>
        <v>0</v>
      </c>
      <c r="O62" s="73">
        <f t="shared" si="3"/>
        <v>0</v>
      </c>
      <c r="P62" s="73">
        <f t="shared" si="4"/>
        <v>0</v>
      </c>
      <c r="Q62" s="73">
        <f t="shared" si="5"/>
        <v>0</v>
      </c>
      <c r="R62" s="73">
        <f t="shared" si="6"/>
        <v>0</v>
      </c>
      <c r="S62" s="50"/>
      <c r="U62" s="16"/>
    </row>
    <row r="63" spans="1:21" x14ac:dyDescent="0.25">
      <c r="A63" s="44">
        <v>52</v>
      </c>
      <c r="B63" s="51"/>
      <c r="C63" s="45"/>
      <c r="D63" s="52"/>
      <c r="E63" s="53"/>
      <c r="F63" s="47"/>
      <c r="G63" s="47"/>
      <c r="H63" s="48"/>
      <c r="I63" s="49"/>
      <c r="J63" s="39"/>
      <c r="K63" s="39"/>
      <c r="L63" s="55">
        <f t="shared" si="0"/>
        <v>0</v>
      </c>
      <c r="M63" s="55">
        <f t="shared" si="1"/>
        <v>0</v>
      </c>
      <c r="N63" s="73">
        <f t="shared" si="2"/>
        <v>0</v>
      </c>
      <c r="O63" s="73">
        <f t="shared" si="3"/>
        <v>0</v>
      </c>
      <c r="P63" s="73">
        <f t="shared" si="4"/>
        <v>0</v>
      </c>
      <c r="Q63" s="73">
        <f t="shared" si="5"/>
        <v>0</v>
      </c>
      <c r="R63" s="73">
        <f t="shared" si="6"/>
        <v>0</v>
      </c>
      <c r="S63" s="50"/>
      <c r="U63" s="16"/>
    </row>
    <row r="64" spans="1:21" x14ac:dyDescent="0.25">
      <c r="A64" s="44">
        <v>53</v>
      </c>
      <c r="B64" s="51"/>
      <c r="C64" s="45"/>
      <c r="D64" s="52"/>
      <c r="E64" s="53"/>
      <c r="F64" s="47"/>
      <c r="G64" s="47"/>
      <c r="H64" s="48"/>
      <c r="I64" s="49"/>
      <c r="J64" s="39"/>
      <c r="K64" s="39"/>
      <c r="L64" s="55">
        <f t="shared" si="0"/>
        <v>0</v>
      </c>
      <c r="M64" s="55">
        <f t="shared" si="1"/>
        <v>0</v>
      </c>
      <c r="N64" s="73">
        <f t="shared" si="2"/>
        <v>0</v>
      </c>
      <c r="O64" s="73">
        <f t="shared" si="3"/>
        <v>0</v>
      </c>
      <c r="P64" s="73">
        <f t="shared" si="4"/>
        <v>0</v>
      </c>
      <c r="Q64" s="73">
        <f t="shared" si="5"/>
        <v>0</v>
      </c>
      <c r="R64" s="73">
        <f t="shared" si="6"/>
        <v>0</v>
      </c>
      <c r="S64" s="50"/>
      <c r="U64" s="16"/>
    </row>
    <row r="65" spans="1:21" x14ac:dyDescent="0.25">
      <c r="A65" s="44">
        <v>54</v>
      </c>
      <c r="B65" s="51"/>
      <c r="C65" s="45"/>
      <c r="D65" s="52"/>
      <c r="E65" s="53"/>
      <c r="F65" s="47"/>
      <c r="G65" s="47"/>
      <c r="H65" s="48"/>
      <c r="I65" s="49"/>
      <c r="J65" s="39"/>
      <c r="K65" s="39"/>
      <c r="L65" s="55">
        <f t="shared" si="0"/>
        <v>0</v>
      </c>
      <c r="M65" s="55">
        <f t="shared" si="1"/>
        <v>0</v>
      </c>
      <c r="N65" s="73">
        <f t="shared" si="2"/>
        <v>0</v>
      </c>
      <c r="O65" s="73">
        <f t="shared" si="3"/>
        <v>0</v>
      </c>
      <c r="P65" s="73">
        <f t="shared" si="4"/>
        <v>0</v>
      </c>
      <c r="Q65" s="73">
        <f t="shared" si="5"/>
        <v>0</v>
      </c>
      <c r="R65" s="73">
        <f t="shared" si="6"/>
        <v>0</v>
      </c>
      <c r="S65" s="50"/>
      <c r="U65" s="16"/>
    </row>
    <row r="66" spans="1:21" x14ac:dyDescent="0.25">
      <c r="A66" s="44">
        <v>55</v>
      </c>
      <c r="B66" s="51"/>
      <c r="C66" s="45"/>
      <c r="D66" s="52"/>
      <c r="E66" s="53"/>
      <c r="F66" s="47"/>
      <c r="G66" s="47"/>
      <c r="H66" s="48"/>
      <c r="I66" s="49"/>
      <c r="J66" s="39"/>
      <c r="K66" s="39"/>
      <c r="L66" s="55">
        <f t="shared" si="0"/>
        <v>0</v>
      </c>
      <c r="M66" s="55">
        <f t="shared" si="1"/>
        <v>0</v>
      </c>
      <c r="N66" s="73">
        <f t="shared" si="2"/>
        <v>0</v>
      </c>
      <c r="O66" s="73">
        <f t="shared" si="3"/>
        <v>0</v>
      </c>
      <c r="P66" s="73">
        <f t="shared" si="4"/>
        <v>0</v>
      </c>
      <c r="Q66" s="73">
        <f t="shared" si="5"/>
        <v>0</v>
      </c>
      <c r="R66" s="73">
        <f t="shared" si="6"/>
        <v>0</v>
      </c>
      <c r="S66" s="50"/>
      <c r="U66" s="16"/>
    </row>
    <row r="67" spans="1:21" x14ac:dyDescent="0.25">
      <c r="A67" s="44">
        <v>56</v>
      </c>
      <c r="B67" s="51"/>
      <c r="C67" s="45"/>
      <c r="D67" s="52"/>
      <c r="E67" s="53"/>
      <c r="F67" s="47"/>
      <c r="G67" s="47"/>
      <c r="H67" s="48"/>
      <c r="I67" s="49"/>
      <c r="J67" s="39"/>
      <c r="K67" s="39"/>
      <c r="L67" s="55">
        <f t="shared" si="0"/>
        <v>0</v>
      </c>
      <c r="M67" s="55">
        <f t="shared" si="1"/>
        <v>0</v>
      </c>
      <c r="N67" s="73">
        <f t="shared" si="2"/>
        <v>0</v>
      </c>
      <c r="O67" s="73">
        <f t="shared" si="3"/>
        <v>0</v>
      </c>
      <c r="P67" s="73">
        <f t="shared" si="4"/>
        <v>0</v>
      </c>
      <c r="Q67" s="73">
        <f t="shared" si="5"/>
        <v>0</v>
      </c>
      <c r="R67" s="73">
        <f t="shared" si="6"/>
        <v>0</v>
      </c>
      <c r="S67" s="50"/>
      <c r="U67" s="16"/>
    </row>
    <row r="68" spans="1:21" x14ac:dyDescent="0.25">
      <c r="A68" s="44">
        <v>57</v>
      </c>
      <c r="B68" s="51"/>
      <c r="C68" s="45"/>
      <c r="D68" s="52"/>
      <c r="E68" s="53"/>
      <c r="F68" s="47"/>
      <c r="G68" s="47"/>
      <c r="H68" s="48"/>
      <c r="I68" s="49"/>
      <c r="J68" s="39"/>
      <c r="K68" s="39"/>
      <c r="L68" s="55">
        <f t="shared" si="0"/>
        <v>0</v>
      </c>
      <c r="M68" s="55">
        <f t="shared" si="1"/>
        <v>0</v>
      </c>
      <c r="N68" s="73">
        <f t="shared" si="2"/>
        <v>0</v>
      </c>
      <c r="O68" s="73">
        <f t="shared" si="3"/>
        <v>0</v>
      </c>
      <c r="P68" s="73">
        <f t="shared" si="4"/>
        <v>0</v>
      </c>
      <c r="Q68" s="73">
        <f t="shared" si="5"/>
        <v>0</v>
      </c>
      <c r="R68" s="73">
        <f t="shared" si="6"/>
        <v>0</v>
      </c>
      <c r="S68" s="50"/>
      <c r="U68" s="16"/>
    </row>
    <row r="69" spans="1:21" x14ac:dyDescent="0.25">
      <c r="A69" s="44">
        <v>58</v>
      </c>
      <c r="B69" s="51"/>
      <c r="C69" s="45"/>
      <c r="D69" s="52"/>
      <c r="E69" s="53"/>
      <c r="F69" s="47"/>
      <c r="G69" s="47"/>
      <c r="H69" s="48"/>
      <c r="I69" s="49"/>
      <c r="J69" s="39"/>
      <c r="K69" s="39"/>
      <c r="L69" s="55">
        <f t="shared" si="0"/>
        <v>0</v>
      </c>
      <c r="M69" s="55">
        <f t="shared" si="1"/>
        <v>0</v>
      </c>
      <c r="N69" s="73">
        <f t="shared" si="2"/>
        <v>0</v>
      </c>
      <c r="O69" s="73">
        <f t="shared" si="3"/>
        <v>0</v>
      </c>
      <c r="P69" s="73">
        <f t="shared" si="4"/>
        <v>0</v>
      </c>
      <c r="Q69" s="73">
        <f t="shared" si="5"/>
        <v>0</v>
      </c>
      <c r="R69" s="73">
        <f t="shared" si="6"/>
        <v>0</v>
      </c>
      <c r="S69" s="50"/>
      <c r="U69" s="16"/>
    </row>
    <row r="70" spans="1:21" x14ac:dyDescent="0.25">
      <c r="A70" s="44">
        <v>59</v>
      </c>
      <c r="B70" s="51"/>
      <c r="C70" s="45"/>
      <c r="D70" s="52"/>
      <c r="E70" s="53"/>
      <c r="F70" s="47"/>
      <c r="G70" s="47"/>
      <c r="H70" s="48"/>
      <c r="I70" s="49"/>
      <c r="J70" s="39"/>
      <c r="K70" s="39"/>
      <c r="L70" s="55">
        <f t="shared" si="0"/>
        <v>0</v>
      </c>
      <c r="M70" s="55">
        <f t="shared" si="1"/>
        <v>0</v>
      </c>
      <c r="N70" s="73">
        <f t="shared" si="2"/>
        <v>0</v>
      </c>
      <c r="O70" s="73">
        <f t="shared" si="3"/>
        <v>0</v>
      </c>
      <c r="P70" s="73">
        <f t="shared" si="4"/>
        <v>0</v>
      </c>
      <c r="Q70" s="73">
        <f t="shared" si="5"/>
        <v>0</v>
      </c>
      <c r="R70" s="73">
        <f t="shared" si="6"/>
        <v>0</v>
      </c>
      <c r="S70" s="50"/>
      <c r="U70" s="16"/>
    </row>
    <row r="71" spans="1:21" x14ac:dyDescent="0.25">
      <c r="A71" s="44">
        <v>60</v>
      </c>
      <c r="B71" s="51"/>
      <c r="C71" s="45"/>
      <c r="D71" s="52"/>
      <c r="E71" s="53"/>
      <c r="F71" s="47"/>
      <c r="G71" s="47"/>
      <c r="H71" s="48"/>
      <c r="I71" s="49"/>
      <c r="J71" s="39"/>
      <c r="K71" s="39"/>
      <c r="L71" s="55">
        <f t="shared" si="0"/>
        <v>0</v>
      </c>
      <c r="M71" s="55">
        <f t="shared" si="1"/>
        <v>0</v>
      </c>
      <c r="N71" s="73">
        <f t="shared" si="2"/>
        <v>0</v>
      </c>
      <c r="O71" s="73">
        <f t="shared" si="3"/>
        <v>0</v>
      </c>
      <c r="P71" s="73">
        <f t="shared" si="4"/>
        <v>0</v>
      </c>
      <c r="Q71" s="73">
        <f t="shared" si="5"/>
        <v>0</v>
      </c>
      <c r="R71" s="73">
        <f t="shared" si="6"/>
        <v>0</v>
      </c>
      <c r="S71" s="50"/>
      <c r="U71" s="16"/>
    </row>
    <row r="72" spans="1:21" x14ac:dyDescent="0.25">
      <c r="A72" s="44">
        <v>61</v>
      </c>
      <c r="B72" s="51"/>
      <c r="C72" s="45"/>
      <c r="D72" s="52"/>
      <c r="E72" s="53"/>
      <c r="F72" s="47"/>
      <c r="G72" s="47"/>
      <c r="H72" s="48"/>
      <c r="I72" s="49"/>
      <c r="J72" s="39"/>
      <c r="K72" s="39"/>
      <c r="L72" s="55">
        <f t="shared" si="0"/>
        <v>0</v>
      </c>
      <c r="M72" s="55">
        <f t="shared" si="1"/>
        <v>0</v>
      </c>
      <c r="N72" s="73">
        <f t="shared" si="2"/>
        <v>0</v>
      </c>
      <c r="O72" s="73">
        <f t="shared" si="3"/>
        <v>0</v>
      </c>
      <c r="P72" s="73">
        <f t="shared" si="4"/>
        <v>0</v>
      </c>
      <c r="Q72" s="73">
        <f t="shared" si="5"/>
        <v>0</v>
      </c>
      <c r="R72" s="73">
        <f t="shared" si="6"/>
        <v>0</v>
      </c>
      <c r="S72" s="50"/>
      <c r="U72" s="16"/>
    </row>
    <row r="73" spans="1:21" x14ac:dyDescent="0.25">
      <c r="A73" s="44">
        <v>62</v>
      </c>
      <c r="B73" s="51"/>
      <c r="C73" s="45"/>
      <c r="D73" s="52"/>
      <c r="E73" s="53"/>
      <c r="F73" s="47"/>
      <c r="G73" s="47"/>
      <c r="H73" s="48"/>
      <c r="I73" s="49"/>
      <c r="J73" s="39"/>
      <c r="K73" s="39"/>
      <c r="L73" s="55">
        <f t="shared" si="0"/>
        <v>0</v>
      </c>
      <c r="M73" s="55">
        <f t="shared" si="1"/>
        <v>0</v>
      </c>
      <c r="N73" s="73">
        <f t="shared" si="2"/>
        <v>0</v>
      </c>
      <c r="O73" s="73">
        <f t="shared" si="3"/>
        <v>0</v>
      </c>
      <c r="P73" s="73">
        <f t="shared" si="4"/>
        <v>0</v>
      </c>
      <c r="Q73" s="73">
        <f t="shared" si="5"/>
        <v>0</v>
      </c>
      <c r="R73" s="73">
        <f t="shared" si="6"/>
        <v>0</v>
      </c>
      <c r="S73" s="50"/>
      <c r="U73" s="21"/>
    </row>
    <row r="74" spans="1:21" x14ac:dyDescent="0.25">
      <c r="A74" s="44">
        <v>63</v>
      </c>
      <c r="B74" s="51"/>
      <c r="C74" s="45"/>
      <c r="D74" s="52"/>
      <c r="E74" s="53"/>
      <c r="F74" s="47"/>
      <c r="G74" s="47"/>
      <c r="H74" s="48"/>
      <c r="I74" s="49"/>
      <c r="J74" s="39"/>
      <c r="K74" s="39"/>
      <c r="L74" s="55">
        <f t="shared" si="0"/>
        <v>0</v>
      </c>
      <c r="M74" s="55">
        <f t="shared" si="1"/>
        <v>0</v>
      </c>
      <c r="N74" s="73">
        <f t="shared" si="2"/>
        <v>0</v>
      </c>
      <c r="O74" s="73">
        <f t="shared" si="3"/>
        <v>0</v>
      </c>
      <c r="P74" s="73">
        <f t="shared" si="4"/>
        <v>0</v>
      </c>
      <c r="Q74" s="73">
        <f t="shared" si="5"/>
        <v>0</v>
      </c>
      <c r="R74" s="73">
        <f t="shared" si="6"/>
        <v>0</v>
      </c>
      <c r="S74" s="50"/>
      <c r="U74" s="21"/>
    </row>
    <row r="75" spans="1:21" x14ac:dyDescent="0.25">
      <c r="A75" s="44">
        <v>64</v>
      </c>
      <c r="B75" s="51"/>
      <c r="C75" s="45"/>
      <c r="D75" s="52"/>
      <c r="E75" s="53"/>
      <c r="F75" s="47"/>
      <c r="G75" s="47"/>
      <c r="H75" s="48"/>
      <c r="I75" s="49"/>
      <c r="J75" s="39"/>
      <c r="K75" s="39"/>
      <c r="L75" s="55">
        <f t="shared" si="0"/>
        <v>0</v>
      </c>
      <c r="M75" s="55">
        <f t="shared" si="1"/>
        <v>0</v>
      </c>
      <c r="N75" s="73">
        <f t="shared" si="2"/>
        <v>0</v>
      </c>
      <c r="O75" s="73">
        <f t="shared" si="3"/>
        <v>0</v>
      </c>
      <c r="P75" s="73">
        <f t="shared" si="4"/>
        <v>0</v>
      </c>
      <c r="Q75" s="73">
        <f t="shared" si="5"/>
        <v>0</v>
      </c>
      <c r="R75" s="73">
        <f t="shared" si="6"/>
        <v>0</v>
      </c>
      <c r="S75" s="50"/>
      <c r="U75" s="21"/>
    </row>
    <row r="76" spans="1:21" x14ac:dyDescent="0.25">
      <c r="A76" s="44">
        <v>65</v>
      </c>
      <c r="B76" s="51"/>
      <c r="C76" s="45"/>
      <c r="D76" s="52"/>
      <c r="E76" s="53"/>
      <c r="F76" s="47"/>
      <c r="G76" s="47"/>
      <c r="H76" s="48"/>
      <c r="I76" s="49"/>
      <c r="J76" s="39"/>
      <c r="K76" s="39"/>
      <c r="L76" s="55">
        <f t="shared" ref="L76:L139" si="8">IF((((MID($I76,1,1))="1")),($H76-$J76),0)</f>
        <v>0</v>
      </c>
      <c r="M76" s="55">
        <f t="shared" ref="M76:M139" si="9">IF((((MID($I76,1,1))="2")),($H76-$J76),0)</f>
        <v>0</v>
      </c>
      <c r="N76" s="73">
        <f t="shared" ref="N76:N139" si="10">IF((MID($I76,"1",1)="3"),($H76-$J76),0)</f>
        <v>0</v>
      </c>
      <c r="O76" s="73">
        <f t="shared" ref="O76:O139" si="11">IF((((MID($I76,1,1))="4")),($H76-$J76),0)</f>
        <v>0</v>
      </c>
      <c r="P76" s="73">
        <f t="shared" ref="P76:P139" si="12">IF((((MID($I76,1,1))="5")),($H76-$J76),0)</f>
        <v>0</v>
      </c>
      <c r="Q76" s="73">
        <f t="shared" ref="Q76:Q139" si="13">IF((((MID($I76,1,1))="6")),($H76-$J76),0)</f>
        <v>0</v>
      </c>
      <c r="R76" s="73">
        <f t="shared" ref="R76:R139" si="14">IF((((MID($I76,1,1))="7")),($H76-$J76),0)</f>
        <v>0</v>
      </c>
      <c r="S76" s="50"/>
      <c r="U76" s="21"/>
    </row>
    <row r="77" spans="1:21" x14ac:dyDescent="0.25">
      <c r="A77" s="44">
        <v>66</v>
      </c>
      <c r="B77" s="51"/>
      <c r="C77" s="45"/>
      <c r="D77" s="52"/>
      <c r="E77" s="53"/>
      <c r="F77" s="47"/>
      <c r="G77" s="47"/>
      <c r="H77" s="48"/>
      <c r="I77" s="49"/>
      <c r="J77" s="39"/>
      <c r="K77" s="39"/>
      <c r="L77" s="55">
        <f t="shared" si="8"/>
        <v>0</v>
      </c>
      <c r="M77" s="55">
        <f t="shared" si="9"/>
        <v>0</v>
      </c>
      <c r="N77" s="73">
        <f t="shared" si="10"/>
        <v>0</v>
      </c>
      <c r="O77" s="73">
        <f t="shared" si="11"/>
        <v>0</v>
      </c>
      <c r="P77" s="73">
        <f t="shared" si="12"/>
        <v>0</v>
      </c>
      <c r="Q77" s="73">
        <f t="shared" si="13"/>
        <v>0</v>
      </c>
      <c r="R77" s="73">
        <f t="shared" si="14"/>
        <v>0</v>
      </c>
      <c r="S77" s="50"/>
      <c r="U77" s="21"/>
    </row>
    <row r="78" spans="1:21" x14ac:dyDescent="0.25">
      <c r="A78" s="44">
        <v>67</v>
      </c>
      <c r="B78" s="51"/>
      <c r="C78" s="45"/>
      <c r="D78" s="52"/>
      <c r="E78" s="53"/>
      <c r="F78" s="47"/>
      <c r="G78" s="47"/>
      <c r="H78" s="48"/>
      <c r="I78" s="49"/>
      <c r="J78" s="39"/>
      <c r="K78" s="39"/>
      <c r="L78" s="55">
        <f t="shared" si="8"/>
        <v>0</v>
      </c>
      <c r="M78" s="55">
        <f t="shared" si="9"/>
        <v>0</v>
      </c>
      <c r="N78" s="73">
        <f t="shared" si="10"/>
        <v>0</v>
      </c>
      <c r="O78" s="73">
        <f t="shared" si="11"/>
        <v>0</v>
      </c>
      <c r="P78" s="73">
        <f t="shared" si="12"/>
        <v>0</v>
      </c>
      <c r="Q78" s="73">
        <f t="shared" si="13"/>
        <v>0</v>
      </c>
      <c r="R78" s="73">
        <f t="shared" si="14"/>
        <v>0</v>
      </c>
      <c r="S78" s="50"/>
      <c r="U78" s="21"/>
    </row>
    <row r="79" spans="1:21" x14ac:dyDescent="0.25">
      <c r="A79" s="44">
        <v>68</v>
      </c>
      <c r="B79" s="51"/>
      <c r="C79" s="45"/>
      <c r="D79" s="52"/>
      <c r="E79" s="53"/>
      <c r="F79" s="47"/>
      <c r="G79" s="47"/>
      <c r="H79" s="48"/>
      <c r="I79" s="49"/>
      <c r="J79" s="39"/>
      <c r="K79" s="39"/>
      <c r="L79" s="55">
        <f t="shared" si="8"/>
        <v>0</v>
      </c>
      <c r="M79" s="55">
        <f t="shared" si="9"/>
        <v>0</v>
      </c>
      <c r="N79" s="73">
        <f t="shared" si="10"/>
        <v>0</v>
      </c>
      <c r="O79" s="73">
        <f t="shared" si="11"/>
        <v>0</v>
      </c>
      <c r="P79" s="73">
        <f t="shared" si="12"/>
        <v>0</v>
      </c>
      <c r="Q79" s="73">
        <f t="shared" si="13"/>
        <v>0</v>
      </c>
      <c r="R79" s="73">
        <f t="shared" si="14"/>
        <v>0</v>
      </c>
      <c r="S79" s="50"/>
      <c r="U79" s="22"/>
    </row>
    <row r="80" spans="1:21" x14ac:dyDescent="0.25">
      <c r="A80" s="44">
        <v>69</v>
      </c>
      <c r="B80" s="51"/>
      <c r="C80" s="45"/>
      <c r="D80" s="52"/>
      <c r="E80" s="53"/>
      <c r="F80" s="47"/>
      <c r="G80" s="47"/>
      <c r="H80" s="48"/>
      <c r="I80" s="49"/>
      <c r="J80" s="39"/>
      <c r="K80" s="39"/>
      <c r="L80" s="55">
        <f t="shared" si="8"/>
        <v>0</v>
      </c>
      <c r="M80" s="55">
        <f t="shared" si="9"/>
        <v>0</v>
      </c>
      <c r="N80" s="73">
        <f t="shared" si="10"/>
        <v>0</v>
      </c>
      <c r="O80" s="73">
        <f t="shared" si="11"/>
        <v>0</v>
      </c>
      <c r="P80" s="73">
        <f t="shared" si="12"/>
        <v>0</v>
      </c>
      <c r="Q80" s="73">
        <f t="shared" si="13"/>
        <v>0</v>
      </c>
      <c r="R80" s="73">
        <f t="shared" si="14"/>
        <v>0</v>
      </c>
      <c r="S80" s="50"/>
      <c r="U80" s="22"/>
    </row>
    <row r="81" spans="1:21" x14ac:dyDescent="0.25">
      <c r="A81" s="44">
        <v>70</v>
      </c>
      <c r="B81" s="51"/>
      <c r="C81" s="45"/>
      <c r="D81" s="52"/>
      <c r="E81" s="53"/>
      <c r="F81" s="47"/>
      <c r="G81" s="47"/>
      <c r="H81" s="48"/>
      <c r="I81" s="49"/>
      <c r="J81" s="39"/>
      <c r="K81" s="39"/>
      <c r="L81" s="55">
        <f t="shared" si="8"/>
        <v>0</v>
      </c>
      <c r="M81" s="55">
        <f t="shared" si="9"/>
        <v>0</v>
      </c>
      <c r="N81" s="73">
        <f t="shared" si="10"/>
        <v>0</v>
      </c>
      <c r="O81" s="73">
        <f t="shared" si="11"/>
        <v>0</v>
      </c>
      <c r="P81" s="73">
        <f t="shared" si="12"/>
        <v>0</v>
      </c>
      <c r="Q81" s="73">
        <f t="shared" si="13"/>
        <v>0</v>
      </c>
      <c r="R81" s="73">
        <f t="shared" si="14"/>
        <v>0</v>
      </c>
      <c r="S81" s="50"/>
      <c r="U81" s="23"/>
    </row>
    <row r="82" spans="1:21" x14ac:dyDescent="0.25">
      <c r="A82" s="44">
        <v>71</v>
      </c>
      <c r="B82" s="51"/>
      <c r="C82" s="45"/>
      <c r="D82" s="52"/>
      <c r="E82" s="53"/>
      <c r="F82" s="47"/>
      <c r="G82" s="47"/>
      <c r="H82" s="48"/>
      <c r="I82" s="49"/>
      <c r="J82" s="39"/>
      <c r="K82" s="39"/>
      <c r="L82" s="55">
        <f t="shared" si="8"/>
        <v>0</v>
      </c>
      <c r="M82" s="55">
        <f t="shared" si="9"/>
        <v>0</v>
      </c>
      <c r="N82" s="73">
        <f t="shared" si="10"/>
        <v>0</v>
      </c>
      <c r="O82" s="73">
        <f t="shared" si="11"/>
        <v>0</v>
      </c>
      <c r="P82" s="73">
        <f t="shared" si="12"/>
        <v>0</v>
      </c>
      <c r="Q82" s="73">
        <f t="shared" si="13"/>
        <v>0</v>
      </c>
      <c r="R82" s="73">
        <f t="shared" si="14"/>
        <v>0</v>
      </c>
      <c r="S82" s="50"/>
      <c r="U82" s="23"/>
    </row>
    <row r="83" spans="1:21" x14ac:dyDescent="0.25">
      <c r="A83" s="44">
        <v>72</v>
      </c>
      <c r="B83" s="51"/>
      <c r="C83" s="45"/>
      <c r="D83" s="52"/>
      <c r="E83" s="53"/>
      <c r="F83" s="47"/>
      <c r="G83" s="47"/>
      <c r="H83" s="48"/>
      <c r="I83" s="49"/>
      <c r="J83" s="39"/>
      <c r="K83" s="39"/>
      <c r="L83" s="55">
        <f t="shared" si="8"/>
        <v>0</v>
      </c>
      <c r="M83" s="55">
        <f t="shared" si="9"/>
        <v>0</v>
      </c>
      <c r="N83" s="73">
        <f t="shared" si="10"/>
        <v>0</v>
      </c>
      <c r="O83" s="73">
        <f t="shared" si="11"/>
        <v>0</v>
      </c>
      <c r="P83" s="73">
        <f t="shared" si="12"/>
        <v>0</v>
      </c>
      <c r="Q83" s="73">
        <f t="shared" si="13"/>
        <v>0</v>
      </c>
      <c r="R83" s="73">
        <f t="shared" si="14"/>
        <v>0</v>
      </c>
      <c r="S83" s="50"/>
      <c r="U83" s="23"/>
    </row>
    <row r="84" spans="1:21" x14ac:dyDescent="0.25">
      <c r="A84" s="44">
        <v>73</v>
      </c>
      <c r="B84" s="51"/>
      <c r="C84" s="45"/>
      <c r="D84" s="52"/>
      <c r="E84" s="53"/>
      <c r="F84" s="47"/>
      <c r="G84" s="47"/>
      <c r="H84" s="48"/>
      <c r="I84" s="49"/>
      <c r="J84" s="39"/>
      <c r="K84" s="39"/>
      <c r="L84" s="55">
        <f t="shared" si="8"/>
        <v>0</v>
      </c>
      <c r="M84" s="55">
        <f t="shared" si="9"/>
        <v>0</v>
      </c>
      <c r="N84" s="73">
        <f t="shared" si="10"/>
        <v>0</v>
      </c>
      <c r="O84" s="73">
        <f t="shared" si="11"/>
        <v>0</v>
      </c>
      <c r="P84" s="73">
        <f t="shared" si="12"/>
        <v>0</v>
      </c>
      <c r="Q84" s="73">
        <f t="shared" si="13"/>
        <v>0</v>
      </c>
      <c r="R84" s="73">
        <f t="shared" si="14"/>
        <v>0</v>
      </c>
      <c r="S84" s="50"/>
      <c r="U84" s="22"/>
    </row>
    <row r="85" spans="1:21" x14ac:dyDescent="0.25">
      <c r="A85" s="44">
        <v>74</v>
      </c>
      <c r="B85" s="51"/>
      <c r="C85" s="45"/>
      <c r="D85" s="52"/>
      <c r="E85" s="53"/>
      <c r="F85" s="47"/>
      <c r="G85" s="47"/>
      <c r="H85" s="48"/>
      <c r="I85" s="49"/>
      <c r="J85" s="39"/>
      <c r="K85" s="39"/>
      <c r="L85" s="55">
        <f t="shared" si="8"/>
        <v>0</v>
      </c>
      <c r="M85" s="55">
        <f t="shared" si="9"/>
        <v>0</v>
      </c>
      <c r="N85" s="73">
        <f t="shared" si="10"/>
        <v>0</v>
      </c>
      <c r="O85" s="73">
        <f t="shared" si="11"/>
        <v>0</v>
      </c>
      <c r="P85" s="73">
        <f t="shared" si="12"/>
        <v>0</v>
      </c>
      <c r="Q85" s="73">
        <f t="shared" si="13"/>
        <v>0</v>
      </c>
      <c r="R85" s="73">
        <f t="shared" si="14"/>
        <v>0</v>
      </c>
      <c r="S85" s="50"/>
      <c r="U85" s="22"/>
    </row>
    <row r="86" spans="1:21" x14ac:dyDescent="0.25">
      <c r="A86" s="44">
        <v>75</v>
      </c>
      <c r="B86" s="51"/>
      <c r="C86" s="45"/>
      <c r="D86" s="52"/>
      <c r="E86" s="53"/>
      <c r="F86" s="47"/>
      <c r="G86" s="47"/>
      <c r="H86" s="48"/>
      <c r="I86" s="49"/>
      <c r="J86" s="39"/>
      <c r="K86" s="39"/>
      <c r="L86" s="55">
        <f t="shared" si="8"/>
        <v>0</v>
      </c>
      <c r="M86" s="55">
        <f t="shared" si="9"/>
        <v>0</v>
      </c>
      <c r="N86" s="73">
        <f t="shared" si="10"/>
        <v>0</v>
      </c>
      <c r="O86" s="73">
        <f t="shared" si="11"/>
        <v>0</v>
      </c>
      <c r="P86" s="73">
        <f t="shared" si="12"/>
        <v>0</v>
      </c>
      <c r="Q86" s="73">
        <f t="shared" si="13"/>
        <v>0</v>
      </c>
      <c r="R86" s="73">
        <f t="shared" si="14"/>
        <v>0</v>
      </c>
      <c r="S86" s="50"/>
      <c r="U86" s="22"/>
    </row>
    <row r="87" spans="1:21" x14ac:dyDescent="0.25">
      <c r="A87" s="44">
        <v>76</v>
      </c>
      <c r="B87" s="51"/>
      <c r="C87" s="45"/>
      <c r="D87" s="52"/>
      <c r="E87" s="53"/>
      <c r="F87" s="47"/>
      <c r="G87" s="47"/>
      <c r="H87" s="48"/>
      <c r="I87" s="49"/>
      <c r="J87" s="39"/>
      <c r="K87" s="39"/>
      <c r="L87" s="55">
        <f t="shared" si="8"/>
        <v>0</v>
      </c>
      <c r="M87" s="55">
        <f t="shared" si="9"/>
        <v>0</v>
      </c>
      <c r="N87" s="73">
        <f t="shared" si="10"/>
        <v>0</v>
      </c>
      <c r="O87" s="73">
        <f t="shared" si="11"/>
        <v>0</v>
      </c>
      <c r="P87" s="73">
        <f t="shared" si="12"/>
        <v>0</v>
      </c>
      <c r="Q87" s="73">
        <f t="shared" si="13"/>
        <v>0</v>
      </c>
      <c r="R87" s="73">
        <f t="shared" si="14"/>
        <v>0</v>
      </c>
      <c r="S87" s="50"/>
      <c r="U87" s="22"/>
    </row>
    <row r="88" spans="1:21" x14ac:dyDescent="0.25">
      <c r="A88" s="44">
        <v>77</v>
      </c>
      <c r="B88" s="51"/>
      <c r="C88" s="45"/>
      <c r="D88" s="52"/>
      <c r="E88" s="53"/>
      <c r="F88" s="47"/>
      <c r="G88" s="47"/>
      <c r="H88" s="48"/>
      <c r="I88" s="49"/>
      <c r="J88" s="39"/>
      <c r="K88" s="39"/>
      <c r="L88" s="55">
        <f t="shared" si="8"/>
        <v>0</v>
      </c>
      <c r="M88" s="55">
        <f t="shared" si="9"/>
        <v>0</v>
      </c>
      <c r="N88" s="73">
        <f t="shared" si="10"/>
        <v>0</v>
      </c>
      <c r="O88" s="73">
        <f t="shared" si="11"/>
        <v>0</v>
      </c>
      <c r="P88" s="73">
        <f t="shared" si="12"/>
        <v>0</v>
      </c>
      <c r="Q88" s="73">
        <f t="shared" si="13"/>
        <v>0</v>
      </c>
      <c r="R88" s="73">
        <f t="shared" si="14"/>
        <v>0</v>
      </c>
      <c r="S88" s="50"/>
      <c r="U88" s="22"/>
    </row>
    <row r="89" spans="1:21" x14ac:dyDescent="0.25">
      <c r="A89" s="44">
        <v>78</v>
      </c>
      <c r="B89" s="51"/>
      <c r="C89" s="45"/>
      <c r="D89" s="52"/>
      <c r="E89" s="53"/>
      <c r="F89" s="47"/>
      <c r="G89" s="47"/>
      <c r="H89" s="48"/>
      <c r="I89" s="49"/>
      <c r="J89" s="39"/>
      <c r="K89" s="39"/>
      <c r="L89" s="55">
        <f t="shared" si="8"/>
        <v>0</v>
      </c>
      <c r="M89" s="55">
        <f t="shared" si="9"/>
        <v>0</v>
      </c>
      <c r="N89" s="73">
        <f t="shared" si="10"/>
        <v>0</v>
      </c>
      <c r="O89" s="73">
        <f t="shared" si="11"/>
        <v>0</v>
      </c>
      <c r="P89" s="73">
        <f t="shared" si="12"/>
        <v>0</v>
      </c>
      <c r="Q89" s="73">
        <f t="shared" si="13"/>
        <v>0</v>
      </c>
      <c r="R89" s="73">
        <f t="shared" si="14"/>
        <v>0</v>
      </c>
      <c r="S89" s="50"/>
      <c r="U89" s="22"/>
    </row>
    <row r="90" spans="1:21" x14ac:dyDescent="0.25">
      <c r="A90" s="44">
        <v>79</v>
      </c>
      <c r="B90" s="51"/>
      <c r="C90" s="45"/>
      <c r="D90" s="52"/>
      <c r="E90" s="53"/>
      <c r="F90" s="47"/>
      <c r="G90" s="47"/>
      <c r="H90" s="48"/>
      <c r="I90" s="49"/>
      <c r="J90" s="39"/>
      <c r="K90" s="39"/>
      <c r="L90" s="55">
        <f t="shared" si="8"/>
        <v>0</v>
      </c>
      <c r="M90" s="55">
        <f t="shared" si="9"/>
        <v>0</v>
      </c>
      <c r="N90" s="73">
        <f t="shared" si="10"/>
        <v>0</v>
      </c>
      <c r="O90" s="73">
        <f t="shared" si="11"/>
        <v>0</v>
      </c>
      <c r="P90" s="73">
        <f t="shared" si="12"/>
        <v>0</v>
      </c>
      <c r="Q90" s="73">
        <f t="shared" si="13"/>
        <v>0</v>
      </c>
      <c r="R90" s="73">
        <f t="shared" si="14"/>
        <v>0</v>
      </c>
      <c r="S90" s="50"/>
      <c r="U90" s="22"/>
    </row>
    <row r="91" spans="1:21" x14ac:dyDescent="0.25">
      <c r="A91" s="44">
        <v>80</v>
      </c>
      <c r="B91" s="51"/>
      <c r="C91" s="45"/>
      <c r="D91" s="52"/>
      <c r="E91" s="53"/>
      <c r="F91" s="47"/>
      <c r="G91" s="47"/>
      <c r="H91" s="48"/>
      <c r="I91" s="49"/>
      <c r="J91" s="39"/>
      <c r="K91" s="39"/>
      <c r="L91" s="55">
        <f t="shared" si="8"/>
        <v>0</v>
      </c>
      <c r="M91" s="55">
        <f t="shared" si="9"/>
        <v>0</v>
      </c>
      <c r="N91" s="73">
        <f t="shared" si="10"/>
        <v>0</v>
      </c>
      <c r="O91" s="73">
        <f t="shared" si="11"/>
        <v>0</v>
      </c>
      <c r="P91" s="73">
        <f t="shared" si="12"/>
        <v>0</v>
      </c>
      <c r="Q91" s="73">
        <f t="shared" si="13"/>
        <v>0</v>
      </c>
      <c r="R91" s="73">
        <f t="shared" si="14"/>
        <v>0</v>
      </c>
      <c r="S91" s="50"/>
    </row>
    <row r="92" spans="1:21" x14ac:dyDescent="0.25">
      <c r="A92" s="54"/>
      <c r="B92" s="51"/>
      <c r="C92" s="45"/>
      <c r="D92" s="52"/>
      <c r="E92" s="53"/>
      <c r="F92" s="47"/>
      <c r="G92" s="47"/>
      <c r="H92" s="48"/>
      <c r="I92" s="49"/>
      <c r="J92" s="39"/>
      <c r="K92" s="39"/>
      <c r="L92" s="55">
        <f t="shared" si="8"/>
        <v>0</v>
      </c>
      <c r="M92" s="55">
        <f t="shared" si="9"/>
        <v>0</v>
      </c>
      <c r="N92" s="73">
        <f t="shared" si="10"/>
        <v>0</v>
      </c>
      <c r="O92" s="73">
        <f t="shared" si="11"/>
        <v>0</v>
      </c>
      <c r="P92" s="73">
        <f t="shared" si="12"/>
        <v>0</v>
      </c>
      <c r="Q92" s="73">
        <f t="shared" si="13"/>
        <v>0</v>
      </c>
      <c r="R92" s="73">
        <f t="shared" si="14"/>
        <v>0</v>
      </c>
      <c r="S92" s="50"/>
    </row>
    <row r="93" spans="1:21" x14ac:dyDescent="0.25">
      <c r="A93" s="54"/>
      <c r="B93" s="51"/>
      <c r="C93" s="45"/>
      <c r="D93" s="52"/>
      <c r="E93" s="53"/>
      <c r="F93" s="47"/>
      <c r="G93" s="47"/>
      <c r="H93" s="48"/>
      <c r="I93" s="49"/>
      <c r="J93" s="39"/>
      <c r="K93" s="39"/>
      <c r="L93" s="55">
        <f t="shared" si="8"/>
        <v>0</v>
      </c>
      <c r="M93" s="55">
        <f t="shared" si="9"/>
        <v>0</v>
      </c>
      <c r="N93" s="73">
        <f t="shared" si="10"/>
        <v>0</v>
      </c>
      <c r="O93" s="73">
        <f t="shared" si="11"/>
        <v>0</v>
      </c>
      <c r="P93" s="73">
        <f t="shared" si="12"/>
        <v>0</v>
      </c>
      <c r="Q93" s="73">
        <f t="shared" si="13"/>
        <v>0</v>
      </c>
      <c r="R93" s="73">
        <f t="shared" si="14"/>
        <v>0</v>
      </c>
      <c r="S93" s="50"/>
    </row>
    <row r="94" spans="1:21" x14ac:dyDescent="0.25">
      <c r="A94" s="54"/>
      <c r="B94" s="51"/>
      <c r="C94" s="45"/>
      <c r="D94" s="52"/>
      <c r="E94" s="53"/>
      <c r="F94" s="47"/>
      <c r="G94" s="47"/>
      <c r="H94" s="48"/>
      <c r="I94" s="49"/>
      <c r="J94" s="39"/>
      <c r="K94" s="39"/>
      <c r="L94" s="55">
        <f t="shared" si="8"/>
        <v>0</v>
      </c>
      <c r="M94" s="55">
        <f t="shared" si="9"/>
        <v>0</v>
      </c>
      <c r="N94" s="73">
        <f t="shared" si="10"/>
        <v>0</v>
      </c>
      <c r="O94" s="73">
        <f t="shared" si="11"/>
        <v>0</v>
      </c>
      <c r="P94" s="73">
        <f t="shared" si="12"/>
        <v>0</v>
      </c>
      <c r="Q94" s="73">
        <f t="shared" si="13"/>
        <v>0</v>
      </c>
      <c r="R94" s="73">
        <f t="shared" si="14"/>
        <v>0</v>
      </c>
      <c r="S94" s="50"/>
    </row>
    <row r="95" spans="1:21" x14ac:dyDescent="0.25">
      <c r="A95" s="54"/>
      <c r="B95" s="51"/>
      <c r="C95" s="45"/>
      <c r="D95" s="52"/>
      <c r="E95" s="53"/>
      <c r="F95" s="47"/>
      <c r="G95" s="47"/>
      <c r="H95" s="48"/>
      <c r="I95" s="49"/>
      <c r="J95" s="39"/>
      <c r="K95" s="39"/>
      <c r="L95" s="55">
        <f t="shared" si="8"/>
        <v>0</v>
      </c>
      <c r="M95" s="55">
        <f t="shared" si="9"/>
        <v>0</v>
      </c>
      <c r="N95" s="73">
        <f t="shared" si="10"/>
        <v>0</v>
      </c>
      <c r="O95" s="73">
        <f t="shared" si="11"/>
        <v>0</v>
      </c>
      <c r="P95" s="73">
        <f t="shared" si="12"/>
        <v>0</v>
      </c>
      <c r="Q95" s="73">
        <f t="shared" si="13"/>
        <v>0</v>
      </c>
      <c r="R95" s="73">
        <f t="shared" si="14"/>
        <v>0</v>
      </c>
      <c r="S95" s="50"/>
    </row>
    <row r="96" spans="1:21" x14ac:dyDescent="0.25">
      <c r="A96" s="54"/>
      <c r="B96" s="51"/>
      <c r="C96" s="45"/>
      <c r="D96" s="52"/>
      <c r="E96" s="53"/>
      <c r="F96" s="47"/>
      <c r="G96" s="47"/>
      <c r="H96" s="48"/>
      <c r="I96" s="49"/>
      <c r="J96" s="39"/>
      <c r="K96" s="39"/>
      <c r="L96" s="55">
        <f t="shared" si="8"/>
        <v>0</v>
      </c>
      <c r="M96" s="55">
        <f t="shared" si="9"/>
        <v>0</v>
      </c>
      <c r="N96" s="73">
        <f t="shared" si="10"/>
        <v>0</v>
      </c>
      <c r="O96" s="73">
        <f t="shared" si="11"/>
        <v>0</v>
      </c>
      <c r="P96" s="73">
        <f t="shared" si="12"/>
        <v>0</v>
      </c>
      <c r="Q96" s="73">
        <f t="shared" si="13"/>
        <v>0</v>
      </c>
      <c r="R96" s="73">
        <f t="shared" si="14"/>
        <v>0</v>
      </c>
      <c r="S96" s="50"/>
    </row>
    <row r="97" spans="1:21" x14ac:dyDescent="0.25">
      <c r="A97" s="54"/>
      <c r="B97" s="51"/>
      <c r="C97" s="45"/>
      <c r="D97" s="52"/>
      <c r="E97" s="53"/>
      <c r="F97" s="47"/>
      <c r="G97" s="47"/>
      <c r="H97" s="48"/>
      <c r="I97" s="49"/>
      <c r="J97" s="39"/>
      <c r="K97" s="39"/>
      <c r="L97" s="55">
        <f t="shared" si="8"/>
        <v>0</v>
      </c>
      <c r="M97" s="55">
        <f t="shared" si="9"/>
        <v>0</v>
      </c>
      <c r="N97" s="73">
        <f t="shared" si="10"/>
        <v>0</v>
      </c>
      <c r="O97" s="73">
        <f t="shared" si="11"/>
        <v>0</v>
      </c>
      <c r="P97" s="73">
        <f t="shared" si="12"/>
        <v>0</v>
      </c>
      <c r="Q97" s="73">
        <f t="shared" si="13"/>
        <v>0</v>
      </c>
      <c r="R97" s="73">
        <f t="shared" si="14"/>
        <v>0</v>
      </c>
      <c r="S97" s="50"/>
    </row>
    <row r="98" spans="1:21" x14ac:dyDescent="0.25">
      <c r="A98" s="54"/>
      <c r="B98" s="51"/>
      <c r="C98" s="45"/>
      <c r="D98" s="52"/>
      <c r="E98" s="53"/>
      <c r="F98" s="47"/>
      <c r="G98" s="47"/>
      <c r="H98" s="48"/>
      <c r="I98" s="49"/>
      <c r="J98" s="39"/>
      <c r="K98" s="39"/>
      <c r="L98" s="55">
        <f t="shared" si="8"/>
        <v>0</v>
      </c>
      <c r="M98" s="55">
        <f t="shared" si="9"/>
        <v>0</v>
      </c>
      <c r="N98" s="73">
        <f t="shared" si="10"/>
        <v>0</v>
      </c>
      <c r="O98" s="73">
        <f t="shared" si="11"/>
        <v>0</v>
      </c>
      <c r="P98" s="73">
        <f t="shared" si="12"/>
        <v>0</v>
      </c>
      <c r="Q98" s="73">
        <f t="shared" si="13"/>
        <v>0</v>
      </c>
      <c r="R98" s="73">
        <f t="shared" si="14"/>
        <v>0</v>
      </c>
      <c r="S98" s="50"/>
    </row>
    <row r="99" spans="1:21" x14ac:dyDescent="0.25">
      <c r="A99" s="54"/>
      <c r="B99" s="51"/>
      <c r="C99" s="45"/>
      <c r="D99" s="52"/>
      <c r="E99" s="53"/>
      <c r="F99" s="47"/>
      <c r="G99" s="47"/>
      <c r="H99" s="48"/>
      <c r="I99" s="49"/>
      <c r="J99" s="39"/>
      <c r="K99" s="39"/>
      <c r="L99" s="55">
        <f t="shared" si="8"/>
        <v>0</v>
      </c>
      <c r="M99" s="55">
        <f t="shared" si="9"/>
        <v>0</v>
      </c>
      <c r="N99" s="73">
        <f t="shared" si="10"/>
        <v>0</v>
      </c>
      <c r="O99" s="73">
        <f t="shared" si="11"/>
        <v>0</v>
      </c>
      <c r="P99" s="73">
        <f t="shared" si="12"/>
        <v>0</v>
      </c>
      <c r="Q99" s="73">
        <f t="shared" si="13"/>
        <v>0</v>
      </c>
      <c r="R99" s="73">
        <f t="shared" si="14"/>
        <v>0</v>
      </c>
      <c r="S99" s="50"/>
    </row>
    <row r="100" spans="1:21" x14ac:dyDescent="0.25">
      <c r="A100" s="54"/>
      <c r="B100" s="51"/>
      <c r="C100" s="45"/>
      <c r="D100" s="52"/>
      <c r="E100" s="53"/>
      <c r="F100" s="47"/>
      <c r="G100" s="47"/>
      <c r="H100" s="48"/>
      <c r="I100" s="49"/>
      <c r="J100" s="39"/>
      <c r="K100" s="39"/>
      <c r="L100" s="55">
        <f t="shared" si="8"/>
        <v>0</v>
      </c>
      <c r="M100" s="55">
        <f t="shared" si="9"/>
        <v>0</v>
      </c>
      <c r="N100" s="73">
        <f t="shared" si="10"/>
        <v>0</v>
      </c>
      <c r="O100" s="73">
        <f t="shared" si="11"/>
        <v>0</v>
      </c>
      <c r="P100" s="73">
        <f t="shared" si="12"/>
        <v>0</v>
      </c>
      <c r="Q100" s="73">
        <f t="shared" si="13"/>
        <v>0</v>
      </c>
      <c r="R100" s="73">
        <f t="shared" si="14"/>
        <v>0</v>
      </c>
      <c r="S100" s="50"/>
    </row>
    <row r="101" spans="1:21" x14ac:dyDescent="0.25">
      <c r="A101" s="54"/>
      <c r="B101" s="51"/>
      <c r="C101" s="45"/>
      <c r="D101" s="52"/>
      <c r="E101" s="53"/>
      <c r="F101" s="47"/>
      <c r="G101" s="47"/>
      <c r="H101" s="48"/>
      <c r="I101" s="49"/>
      <c r="J101" s="39"/>
      <c r="K101" s="39"/>
      <c r="L101" s="55">
        <f t="shared" si="8"/>
        <v>0</v>
      </c>
      <c r="M101" s="55">
        <f t="shared" si="9"/>
        <v>0</v>
      </c>
      <c r="N101" s="73">
        <f t="shared" si="10"/>
        <v>0</v>
      </c>
      <c r="O101" s="73">
        <f t="shared" si="11"/>
        <v>0</v>
      </c>
      <c r="P101" s="73">
        <f t="shared" si="12"/>
        <v>0</v>
      </c>
      <c r="Q101" s="73">
        <f t="shared" si="13"/>
        <v>0</v>
      </c>
      <c r="R101" s="73">
        <f t="shared" si="14"/>
        <v>0</v>
      </c>
      <c r="S101" s="50"/>
      <c r="U101" s="17"/>
    </row>
    <row r="102" spans="1:21" x14ac:dyDescent="0.25">
      <c r="A102" s="54"/>
      <c r="B102" s="51"/>
      <c r="C102" s="45"/>
      <c r="D102" s="52"/>
      <c r="E102" s="53"/>
      <c r="F102" s="47"/>
      <c r="G102" s="47"/>
      <c r="H102" s="48"/>
      <c r="I102" s="49"/>
      <c r="J102" s="39"/>
      <c r="K102" s="39"/>
      <c r="L102" s="55">
        <f t="shared" si="8"/>
        <v>0</v>
      </c>
      <c r="M102" s="55">
        <f t="shared" si="9"/>
        <v>0</v>
      </c>
      <c r="N102" s="73">
        <f t="shared" si="10"/>
        <v>0</v>
      </c>
      <c r="O102" s="73">
        <f t="shared" si="11"/>
        <v>0</v>
      </c>
      <c r="P102" s="73">
        <f t="shared" si="12"/>
        <v>0</v>
      </c>
      <c r="Q102" s="73">
        <f t="shared" si="13"/>
        <v>0</v>
      </c>
      <c r="R102" s="73">
        <f t="shared" si="14"/>
        <v>0</v>
      </c>
      <c r="S102" s="50"/>
    </row>
    <row r="103" spans="1:21" x14ac:dyDescent="0.25">
      <c r="A103" s="54"/>
      <c r="B103" s="51"/>
      <c r="C103" s="45"/>
      <c r="D103" s="52"/>
      <c r="E103" s="53"/>
      <c r="F103" s="47"/>
      <c r="G103" s="47"/>
      <c r="H103" s="48"/>
      <c r="I103" s="49"/>
      <c r="J103" s="39"/>
      <c r="K103" s="39"/>
      <c r="L103" s="55">
        <f t="shared" si="8"/>
        <v>0</v>
      </c>
      <c r="M103" s="55">
        <f t="shared" si="9"/>
        <v>0</v>
      </c>
      <c r="N103" s="73">
        <f t="shared" si="10"/>
        <v>0</v>
      </c>
      <c r="O103" s="73">
        <f t="shared" si="11"/>
        <v>0</v>
      </c>
      <c r="P103" s="73">
        <f t="shared" si="12"/>
        <v>0</v>
      </c>
      <c r="Q103" s="73">
        <f t="shared" si="13"/>
        <v>0</v>
      </c>
      <c r="R103" s="73">
        <f t="shared" si="14"/>
        <v>0</v>
      </c>
      <c r="S103" s="50"/>
    </row>
    <row r="104" spans="1:21" x14ac:dyDescent="0.25">
      <c r="A104" s="54"/>
      <c r="B104" s="51"/>
      <c r="C104" s="45"/>
      <c r="D104" s="52"/>
      <c r="E104" s="53"/>
      <c r="F104" s="47"/>
      <c r="G104" s="47"/>
      <c r="H104" s="48"/>
      <c r="I104" s="49"/>
      <c r="J104" s="39"/>
      <c r="K104" s="39"/>
      <c r="L104" s="55">
        <f t="shared" si="8"/>
        <v>0</v>
      </c>
      <c r="M104" s="55">
        <f t="shared" si="9"/>
        <v>0</v>
      </c>
      <c r="N104" s="73">
        <f t="shared" si="10"/>
        <v>0</v>
      </c>
      <c r="O104" s="73">
        <f t="shared" si="11"/>
        <v>0</v>
      </c>
      <c r="P104" s="73">
        <f t="shared" si="12"/>
        <v>0</v>
      </c>
      <c r="Q104" s="73">
        <f t="shared" si="13"/>
        <v>0</v>
      </c>
      <c r="R104" s="73">
        <f t="shared" si="14"/>
        <v>0</v>
      </c>
      <c r="S104" s="50"/>
    </row>
    <row r="105" spans="1:21" x14ac:dyDescent="0.25">
      <c r="A105" s="54"/>
      <c r="B105" s="51"/>
      <c r="C105" s="45"/>
      <c r="D105" s="52"/>
      <c r="E105" s="53"/>
      <c r="F105" s="47"/>
      <c r="G105" s="47"/>
      <c r="H105" s="48"/>
      <c r="I105" s="49"/>
      <c r="J105" s="39"/>
      <c r="K105" s="39"/>
      <c r="L105" s="55">
        <f t="shared" si="8"/>
        <v>0</v>
      </c>
      <c r="M105" s="55">
        <f t="shared" si="9"/>
        <v>0</v>
      </c>
      <c r="N105" s="73">
        <f t="shared" si="10"/>
        <v>0</v>
      </c>
      <c r="O105" s="73">
        <f t="shared" si="11"/>
        <v>0</v>
      </c>
      <c r="P105" s="73">
        <f t="shared" si="12"/>
        <v>0</v>
      </c>
      <c r="Q105" s="73">
        <f t="shared" si="13"/>
        <v>0</v>
      </c>
      <c r="R105" s="73">
        <f t="shared" si="14"/>
        <v>0</v>
      </c>
      <c r="S105" s="50"/>
    </row>
    <row r="106" spans="1:21" x14ac:dyDescent="0.25">
      <c r="A106" s="54"/>
      <c r="B106" s="51"/>
      <c r="C106" s="45"/>
      <c r="D106" s="52"/>
      <c r="E106" s="53"/>
      <c r="F106" s="47"/>
      <c r="G106" s="47"/>
      <c r="H106" s="48"/>
      <c r="I106" s="49"/>
      <c r="J106" s="39"/>
      <c r="K106" s="39"/>
      <c r="L106" s="55">
        <f t="shared" si="8"/>
        <v>0</v>
      </c>
      <c r="M106" s="55">
        <f t="shared" si="9"/>
        <v>0</v>
      </c>
      <c r="N106" s="73">
        <f t="shared" si="10"/>
        <v>0</v>
      </c>
      <c r="O106" s="73">
        <f t="shared" si="11"/>
        <v>0</v>
      </c>
      <c r="P106" s="73">
        <f t="shared" si="12"/>
        <v>0</v>
      </c>
      <c r="Q106" s="73">
        <f t="shared" si="13"/>
        <v>0</v>
      </c>
      <c r="R106" s="73">
        <f t="shared" si="14"/>
        <v>0</v>
      </c>
      <c r="S106" s="50"/>
    </row>
    <row r="107" spans="1:21" x14ac:dyDescent="0.25">
      <c r="A107" s="54"/>
      <c r="B107" s="51"/>
      <c r="C107" s="45"/>
      <c r="D107" s="52"/>
      <c r="E107" s="53"/>
      <c r="F107" s="47"/>
      <c r="G107" s="47"/>
      <c r="H107" s="48"/>
      <c r="I107" s="49"/>
      <c r="J107" s="39"/>
      <c r="K107" s="39"/>
      <c r="L107" s="55">
        <f t="shared" si="8"/>
        <v>0</v>
      </c>
      <c r="M107" s="55">
        <f t="shared" si="9"/>
        <v>0</v>
      </c>
      <c r="N107" s="73">
        <f t="shared" si="10"/>
        <v>0</v>
      </c>
      <c r="O107" s="73">
        <f t="shared" si="11"/>
        <v>0</v>
      </c>
      <c r="P107" s="73">
        <f t="shared" si="12"/>
        <v>0</v>
      </c>
      <c r="Q107" s="73">
        <f t="shared" si="13"/>
        <v>0</v>
      </c>
      <c r="R107" s="73">
        <f t="shared" si="14"/>
        <v>0</v>
      </c>
      <c r="S107" s="50"/>
    </row>
    <row r="108" spans="1:21" x14ac:dyDescent="0.25">
      <c r="A108" s="54"/>
      <c r="B108" s="51"/>
      <c r="C108" s="45"/>
      <c r="D108" s="52"/>
      <c r="E108" s="53"/>
      <c r="F108" s="47"/>
      <c r="G108" s="47"/>
      <c r="H108" s="48"/>
      <c r="I108" s="49"/>
      <c r="J108" s="39"/>
      <c r="K108" s="39"/>
      <c r="L108" s="55">
        <f t="shared" si="8"/>
        <v>0</v>
      </c>
      <c r="M108" s="55">
        <f t="shared" si="9"/>
        <v>0</v>
      </c>
      <c r="N108" s="73">
        <f t="shared" si="10"/>
        <v>0</v>
      </c>
      <c r="O108" s="73">
        <f t="shared" si="11"/>
        <v>0</v>
      </c>
      <c r="P108" s="73">
        <f t="shared" si="12"/>
        <v>0</v>
      </c>
      <c r="Q108" s="73">
        <f t="shared" si="13"/>
        <v>0</v>
      </c>
      <c r="R108" s="73">
        <f t="shared" si="14"/>
        <v>0</v>
      </c>
      <c r="S108" s="50"/>
    </row>
    <row r="109" spans="1:21" x14ac:dyDescent="0.25">
      <c r="A109" s="54"/>
      <c r="B109" s="51"/>
      <c r="C109" s="45"/>
      <c r="D109" s="52"/>
      <c r="E109" s="53"/>
      <c r="F109" s="47"/>
      <c r="G109" s="47"/>
      <c r="H109" s="48"/>
      <c r="I109" s="49"/>
      <c r="J109" s="39"/>
      <c r="K109" s="39"/>
      <c r="L109" s="55">
        <f t="shared" si="8"/>
        <v>0</v>
      </c>
      <c r="M109" s="55">
        <f t="shared" si="9"/>
        <v>0</v>
      </c>
      <c r="N109" s="73">
        <f t="shared" si="10"/>
        <v>0</v>
      </c>
      <c r="O109" s="73">
        <f t="shared" si="11"/>
        <v>0</v>
      </c>
      <c r="P109" s="73">
        <f t="shared" si="12"/>
        <v>0</v>
      </c>
      <c r="Q109" s="73">
        <f t="shared" si="13"/>
        <v>0</v>
      </c>
      <c r="R109" s="73">
        <f t="shared" si="14"/>
        <v>0</v>
      </c>
      <c r="S109" s="50"/>
    </row>
    <row r="110" spans="1:21" x14ac:dyDescent="0.25">
      <c r="A110" s="54"/>
      <c r="B110" s="51"/>
      <c r="C110" s="45"/>
      <c r="D110" s="52"/>
      <c r="E110" s="53"/>
      <c r="F110" s="47"/>
      <c r="G110" s="47"/>
      <c r="H110" s="48"/>
      <c r="I110" s="49"/>
      <c r="J110" s="39"/>
      <c r="K110" s="39"/>
      <c r="L110" s="55">
        <f t="shared" si="8"/>
        <v>0</v>
      </c>
      <c r="M110" s="55">
        <f t="shared" si="9"/>
        <v>0</v>
      </c>
      <c r="N110" s="73">
        <f t="shared" si="10"/>
        <v>0</v>
      </c>
      <c r="O110" s="73">
        <f t="shared" si="11"/>
        <v>0</v>
      </c>
      <c r="P110" s="73">
        <f t="shared" si="12"/>
        <v>0</v>
      </c>
      <c r="Q110" s="73">
        <f t="shared" si="13"/>
        <v>0</v>
      </c>
      <c r="R110" s="73">
        <f t="shared" si="14"/>
        <v>0</v>
      </c>
      <c r="S110" s="50"/>
    </row>
    <row r="111" spans="1:21" x14ac:dyDescent="0.25">
      <c r="A111" s="54"/>
      <c r="B111" s="51"/>
      <c r="C111" s="45"/>
      <c r="D111" s="52"/>
      <c r="E111" s="53"/>
      <c r="F111" s="47"/>
      <c r="G111" s="47"/>
      <c r="H111" s="48"/>
      <c r="I111" s="49"/>
      <c r="J111" s="39"/>
      <c r="K111" s="39"/>
      <c r="L111" s="55">
        <f t="shared" si="8"/>
        <v>0</v>
      </c>
      <c r="M111" s="55">
        <f t="shared" si="9"/>
        <v>0</v>
      </c>
      <c r="N111" s="73">
        <f t="shared" si="10"/>
        <v>0</v>
      </c>
      <c r="O111" s="73">
        <f t="shared" si="11"/>
        <v>0</v>
      </c>
      <c r="P111" s="73">
        <f t="shared" si="12"/>
        <v>0</v>
      </c>
      <c r="Q111" s="73">
        <f t="shared" si="13"/>
        <v>0</v>
      </c>
      <c r="R111" s="73">
        <f t="shared" si="14"/>
        <v>0</v>
      </c>
      <c r="S111" s="50"/>
    </row>
    <row r="112" spans="1:21" x14ac:dyDescent="0.25">
      <c r="A112" s="54"/>
      <c r="B112" s="51"/>
      <c r="C112" s="45"/>
      <c r="D112" s="52"/>
      <c r="E112" s="53"/>
      <c r="F112" s="47"/>
      <c r="G112" s="47"/>
      <c r="H112" s="48"/>
      <c r="I112" s="49"/>
      <c r="J112" s="39"/>
      <c r="K112" s="39"/>
      <c r="L112" s="55">
        <f t="shared" si="8"/>
        <v>0</v>
      </c>
      <c r="M112" s="55">
        <f t="shared" si="9"/>
        <v>0</v>
      </c>
      <c r="N112" s="73">
        <f t="shared" si="10"/>
        <v>0</v>
      </c>
      <c r="O112" s="73">
        <f t="shared" si="11"/>
        <v>0</v>
      </c>
      <c r="P112" s="73">
        <f t="shared" si="12"/>
        <v>0</v>
      </c>
      <c r="Q112" s="73">
        <f t="shared" si="13"/>
        <v>0</v>
      </c>
      <c r="R112" s="73">
        <f t="shared" si="14"/>
        <v>0</v>
      </c>
      <c r="S112" s="50"/>
    </row>
    <row r="113" spans="1:19" x14ac:dyDescent="0.25">
      <c r="A113" s="54"/>
      <c r="B113" s="51"/>
      <c r="C113" s="45"/>
      <c r="D113" s="52"/>
      <c r="E113" s="53"/>
      <c r="F113" s="47"/>
      <c r="G113" s="47"/>
      <c r="H113" s="48"/>
      <c r="I113" s="49"/>
      <c r="J113" s="39"/>
      <c r="K113" s="39"/>
      <c r="L113" s="55">
        <f t="shared" si="8"/>
        <v>0</v>
      </c>
      <c r="M113" s="55">
        <f t="shared" si="9"/>
        <v>0</v>
      </c>
      <c r="N113" s="73">
        <f t="shared" si="10"/>
        <v>0</v>
      </c>
      <c r="O113" s="73">
        <f t="shared" si="11"/>
        <v>0</v>
      </c>
      <c r="P113" s="73">
        <f t="shared" si="12"/>
        <v>0</v>
      </c>
      <c r="Q113" s="73">
        <f t="shared" si="13"/>
        <v>0</v>
      </c>
      <c r="R113" s="73">
        <f t="shared" si="14"/>
        <v>0</v>
      </c>
      <c r="S113" s="50"/>
    </row>
    <row r="114" spans="1:19" x14ac:dyDescent="0.25">
      <c r="A114" s="54"/>
      <c r="B114" s="51"/>
      <c r="C114" s="45"/>
      <c r="D114" s="52"/>
      <c r="E114" s="53"/>
      <c r="F114" s="47"/>
      <c r="G114" s="47"/>
      <c r="H114" s="48"/>
      <c r="I114" s="49"/>
      <c r="J114" s="39"/>
      <c r="K114" s="39"/>
      <c r="L114" s="55">
        <f t="shared" si="8"/>
        <v>0</v>
      </c>
      <c r="M114" s="55">
        <f t="shared" si="9"/>
        <v>0</v>
      </c>
      <c r="N114" s="73">
        <f t="shared" si="10"/>
        <v>0</v>
      </c>
      <c r="O114" s="73">
        <f t="shared" si="11"/>
        <v>0</v>
      </c>
      <c r="P114" s="73">
        <f t="shared" si="12"/>
        <v>0</v>
      </c>
      <c r="Q114" s="73">
        <f t="shared" si="13"/>
        <v>0</v>
      </c>
      <c r="R114" s="73">
        <f t="shared" si="14"/>
        <v>0</v>
      </c>
      <c r="S114" s="50"/>
    </row>
    <row r="115" spans="1:19" x14ac:dyDescent="0.25">
      <c r="A115" s="54"/>
      <c r="B115" s="51"/>
      <c r="C115" s="45"/>
      <c r="D115" s="52"/>
      <c r="E115" s="53"/>
      <c r="F115" s="47"/>
      <c r="G115" s="47"/>
      <c r="H115" s="48"/>
      <c r="I115" s="49"/>
      <c r="J115" s="39"/>
      <c r="K115" s="39"/>
      <c r="L115" s="55">
        <f t="shared" si="8"/>
        <v>0</v>
      </c>
      <c r="M115" s="55">
        <f t="shared" si="9"/>
        <v>0</v>
      </c>
      <c r="N115" s="73">
        <f t="shared" si="10"/>
        <v>0</v>
      </c>
      <c r="O115" s="73">
        <f t="shared" si="11"/>
        <v>0</v>
      </c>
      <c r="P115" s="73">
        <f t="shared" si="12"/>
        <v>0</v>
      </c>
      <c r="Q115" s="73">
        <f t="shared" si="13"/>
        <v>0</v>
      </c>
      <c r="R115" s="73">
        <f t="shared" si="14"/>
        <v>0</v>
      </c>
      <c r="S115" s="50"/>
    </row>
    <row r="116" spans="1:19" x14ac:dyDescent="0.25">
      <c r="A116" s="54"/>
      <c r="B116" s="51"/>
      <c r="C116" s="45"/>
      <c r="D116" s="52"/>
      <c r="E116" s="53"/>
      <c r="F116" s="47"/>
      <c r="G116" s="47"/>
      <c r="H116" s="48"/>
      <c r="I116" s="49"/>
      <c r="J116" s="39"/>
      <c r="K116" s="39"/>
      <c r="L116" s="55">
        <f t="shared" si="8"/>
        <v>0</v>
      </c>
      <c r="M116" s="55">
        <f t="shared" si="9"/>
        <v>0</v>
      </c>
      <c r="N116" s="73">
        <f t="shared" si="10"/>
        <v>0</v>
      </c>
      <c r="O116" s="73">
        <f t="shared" si="11"/>
        <v>0</v>
      </c>
      <c r="P116" s="73">
        <f t="shared" si="12"/>
        <v>0</v>
      </c>
      <c r="Q116" s="73">
        <f t="shared" si="13"/>
        <v>0</v>
      </c>
      <c r="R116" s="73">
        <f t="shared" si="14"/>
        <v>0</v>
      </c>
      <c r="S116" s="50"/>
    </row>
    <row r="117" spans="1:19" x14ac:dyDescent="0.25">
      <c r="A117" s="54"/>
      <c r="B117" s="51"/>
      <c r="C117" s="45"/>
      <c r="D117" s="52"/>
      <c r="E117" s="53"/>
      <c r="F117" s="47"/>
      <c r="G117" s="47"/>
      <c r="H117" s="48"/>
      <c r="I117" s="49"/>
      <c r="J117" s="39"/>
      <c r="K117" s="39"/>
      <c r="L117" s="55">
        <f t="shared" si="8"/>
        <v>0</v>
      </c>
      <c r="M117" s="55">
        <f t="shared" si="9"/>
        <v>0</v>
      </c>
      <c r="N117" s="73">
        <f t="shared" si="10"/>
        <v>0</v>
      </c>
      <c r="O117" s="73">
        <f t="shared" si="11"/>
        <v>0</v>
      </c>
      <c r="P117" s="73">
        <f t="shared" si="12"/>
        <v>0</v>
      </c>
      <c r="Q117" s="73">
        <f t="shared" si="13"/>
        <v>0</v>
      </c>
      <c r="R117" s="73">
        <f t="shared" si="14"/>
        <v>0</v>
      </c>
      <c r="S117" s="50"/>
    </row>
    <row r="118" spans="1:19" x14ac:dyDescent="0.25">
      <c r="A118" s="54"/>
      <c r="B118" s="51"/>
      <c r="C118" s="45"/>
      <c r="D118" s="52"/>
      <c r="E118" s="53"/>
      <c r="F118" s="47"/>
      <c r="G118" s="47"/>
      <c r="H118" s="48"/>
      <c r="I118" s="49"/>
      <c r="J118" s="39"/>
      <c r="K118" s="39"/>
      <c r="L118" s="55">
        <f t="shared" si="8"/>
        <v>0</v>
      </c>
      <c r="M118" s="55">
        <f t="shared" si="9"/>
        <v>0</v>
      </c>
      <c r="N118" s="73">
        <f t="shared" si="10"/>
        <v>0</v>
      </c>
      <c r="O118" s="73">
        <f t="shared" si="11"/>
        <v>0</v>
      </c>
      <c r="P118" s="73">
        <f t="shared" si="12"/>
        <v>0</v>
      </c>
      <c r="Q118" s="73">
        <f t="shared" si="13"/>
        <v>0</v>
      </c>
      <c r="R118" s="73">
        <f t="shared" si="14"/>
        <v>0</v>
      </c>
      <c r="S118" s="50"/>
    </row>
    <row r="119" spans="1:19" x14ac:dyDescent="0.25">
      <c r="A119" s="54"/>
      <c r="B119" s="51"/>
      <c r="C119" s="45"/>
      <c r="D119" s="52"/>
      <c r="E119" s="53"/>
      <c r="F119" s="47"/>
      <c r="G119" s="47"/>
      <c r="H119" s="48"/>
      <c r="I119" s="49"/>
      <c r="J119" s="39"/>
      <c r="K119" s="39"/>
      <c r="L119" s="55">
        <f t="shared" si="8"/>
        <v>0</v>
      </c>
      <c r="M119" s="55">
        <f t="shared" si="9"/>
        <v>0</v>
      </c>
      <c r="N119" s="73">
        <f t="shared" si="10"/>
        <v>0</v>
      </c>
      <c r="O119" s="73">
        <f t="shared" si="11"/>
        <v>0</v>
      </c>
      <c r="P119" s="73">
        <f t="shared" si="12"/>
        <v>0</v>
      </c>
      <c r="Q119" s="73">
        <f t="shared" si="13"/>
        <v>0</v>
      </c>
      <c r="R119" s="73">
        <f t="shared" si="14"/>
        <v>0</v>
      </c>
      <c r="S119" s="50"/>
    </row>
    <row r="120" spans="1:19" x14ac:dyDescent="0.25">
      <c r="A120" s="54"/>
      <c r="B120" s="51"/>
      <c r="C120" s="45"/>
      <c r="D120" s="52"/>
      <c r="E120" s="53"/>
      <c r="F120" s="47"/>
      <c r="G120" s="47"/>
      <c r="H120" s="48"/>
      <c r="I120" s="49"/>
      <c r="J120" s="39"/>
      <c r="K120" s="39"/>
      <c r="L120" s="55">
        <f t="shared" si="8"/>
        <v>0</v>
      </c>
      <c r="M120" s="55">
        <f t="shared" si="9"/>
        <v>0</v>
      </c>
      <c r="N120" s="73">
        <f t="shared" si="10"/>
        <v>0</v>
      </c>
      <c r="O120" s="73">
        <f t="shared" si="11"/>
        <v>0</v>
      </c>
      <c r="P120" s="73">
        <f t="shared" si="12"/>
        <v>0</v>
      </c>
      <c r="Q120" s="73">
        <f t="shared" si="13"/>
        <v>0</v>
      </c>
      <c r="R120" s="73">
        <f t="shared" si="14"/>
        <v>0</v>
      </c>
      <c r="S120" s="50"/>
    </row>
    <row r="121" spans="1:19" x14ac:dyDescent="0.25">
      <c r="A121" s="54"/>
      <c r="B121" s="51"/>
      <c r="C121" s="45"/>
      <c r="D121" s="52"/>
      <c r="E121" s="53"/>
      <c r="F121" s="47"/>
      <c r="G121" s="47"/>
      <c r="H121" s="48"/>
      <c r="I121" s="49"/>
      <c r="J121" s="39"/>
      <c r="K121" s="39"/>
      <c r="L121" s="55">
        <f t="shared" si="8"/>
        <v>0</v>
      </c>
      <c r="M121" s="55">
        <f t="shared" si="9"/>
        <v>0</v>
      </c>
      <c r="N121" s="73">
        <f t="shared" si="10"/>
        <v>0</v>
      </c>
      <c r="O121" s="73">
        <f t="shared" si="11"/>
        <v>0</v>
      </c>
      <c r="P121" s="73">
        <f t="shared" si="12"/>
        <v>0</v>
      </c>
      <c r="Q121" s="73">
        <f t="shared" si="13"/>
        <v>0</v>
      </c>
      <c r="R121" s="73">
        <f t="shared" si="14"/>
        <v>0</v>
      </c>
      <c r="S121" s="50"/>
    </row>
    <row r="122" spans="1:19" x14ac:dyDescent="0.25">
      <c r="A122" s="54"/>
      <c r="B122" s="51"/>
      <c r="C122" s="45"/>
      <c r="D122" s="52"/>
      <c r="E122" s="53"/>
      <c r="F122" s="47"/>
      <c r="G122" s="47"/>
      <c r="H122" s="48"/>
      <c r="I122" s="49"/>
      <c r="J122" s="39"/>
      <c r="K122" s="39"/>
      <c r="L122" s="55">
        <f t="shared" si="8"/>
        <v>0</v>
      </c>
      <c r="M122" s="55">
        <f t="shared" si="9"/>
        <v>0</v>
      </c>
      <c r="N122" s="73">
        <f t="shared" si="10"/>
        <v>0</v>
      </c>
      <c r="O122" s="73">
        <f t="shared" si="11"/>
        <v>0</v>
      </c>
      <c r="P122" s="73">
        <f t="shared" si="12"/>
        <v>0</v>
      </c>
      <c r="Q122" s="73">
        <f t="shared" si="13"/>
        <v>0</v>
      </c>
      <c r="R122" s="73">
        <f t="shared" si="14"/>
        <v>0</v>
      </c>
      <c r="S122" s="50"/>
    </row>
    <row r="123" spans="1:19" x14ac:dyDescent="0.25">
      <c r="A123" s="54"/>
      <c r="B123" s="51"/>
      <c r="C123" s="45"/>
      <c r="D123" s="52"/>
      <c r="E123" s="53"/>
      <c r="F123" s="47"/>
      <c r="G123" s="47"/>
      <c r="H123" s="48"/>
      <c r="I123" s="49"/>
      <c r="J123" s="39"/>
      <c r="K123" s="39"/>
      <c r="L123" s="55">
        <f t="shared" si="8"/>
        <v>0</v>
      </c>
      <c r="M123" s="55">
        <f t="shared" si="9"/>
        <v>0</v>
      </c>
      <c r="N123" s="73">
        <f t="shared" si="10"/>
        <v>0</v>
      </c>
      <c r="O123" s="73">
        <f t="shared" si="11"/>
        <v>0</v>
      </c>
      <c r="P123" s="73">
        <f t="shared" si="12"/>
        <v>0</v>
      </c>
      <c r="Q123" s="73">
        <f t="shared" si="13"/>
        <v>0</v>
      </c>
      <c r="R123" s="73">
        <f t="shared" si="14"/>
        <v>0</v>
      </c>
      <c r="S123" s="50"/>
    </row>
    <row r="124" spans="1:19" x14ac:dyDescent="0.25">
      <c r="A124" s="54"/>
      <c r="B124" s="51"/>
      <c r="C124" s="45"/>
      <c r="D124" s="52"/>
      <c r="E124" s="53"/>
      <c r="F124" s="47"/>
      <c r="G124" s="47"/>
      <c r="H124" s="48"/>
      <c r="I124" s="49"/>
      <c r="J124" s="39"/>
      <c r="K124" s="39"/>
      <c r="L124" s="55">
        <f t="shared" si="8"/>
        <v>0</v>
      </c>
      <c r="M124" s="55">
        <f t="shared" si="9"/>
        <v>0</v>
      </c>
      <c r="N124" s="73">
        <f t="shared" si="10"/>
        <v>0</v>
      </c>
      <c r="O124" s="73">
        <f t="shared" si="11"/>
        <v>0</v>
      </c>
      <c r="P124" s="73">
        <f t="shared" si="12"/>
        <v>0</v>
      </c>
      <c r="Q124" s="73">
        <f t="shared" si="13"/>
        <v>0</v>
      </c>
      <c r="R124" s="73">
        <f t="shared" si="14"/>
        <v>0</v>
      </c>
      <c r="S124" s="50"/>
    </row>
    <row r="125" spans="1:19" x14ac:dyDescent="0.25">
      <c r="A125" s="54"/>
      <c r="B125" s="51"/>
      <c r="C125" s="45"/>
      <c r="D125" s="52"/>
      <c r="E125" s="53"/>
      <c r="F125" s="47"/>
      <c r="G125" s="47"/>
      <c r="H125" s="48"/>
      <c r="I125" s="49"/>
      <c r="J125" s="39"/>
      <c r="K125" s="39"/>
      <c r="L125" s="55">
        <f t="shared" si="8"/>
        <v>0</v>
      </c>
      <c r="M125" s="55">
        <f t="shared" si="9"/>
        <v>0</v>
      </c>
      <c r="N125" s="73">
        <f t="shared" si="10"/>
        <v>0</v>
      </c>
      <c r="O125" s="73">
        <f t="shared" si="11"/>
        <v>0</v>
      </c>
      <c r="P125" s="73">
        <f t="shared" si="12"/>
        <v>0</v>
      </c>
      <c r="Q125" s="73">
        <f t="shared" si="13"/>
        <v>0</v>
      </c>
      <c r="R125" s="73">
        <f t="shared" si="14"/>
        <v>0</v>
      </c>
      <c r="S125" s="50"/>
    </row>
    <row r="126" spans="1:19" x14ac:dyDescent="0.25">
      <c r="A126" s="54"/>
      <c r="B126" s="51"/>
      <c r="C126" s="45"/>
      <c r="D126" s="52"/>
      <c r="E126" s="53"/>
      <c r="F126" s="47"/>
      <c r="G126" s="47"/>
      <c r="H126" s="48"/>
      <c r="I126" s="49"/>
      <c r="J126" s="39"/>
      <c r="K126" s="39"/>
      <c r="L126" s="55">
        <f t="shared" si="8"/>
        <v>0</v>
      </c>
      <c r="M126" s="55">
        <f t="shared" si="9"/>
        <v>0</v>
      </c>
      <c r="N126" s="73">
        <f t="shared" si="10"/>
        <v>0</v>
      </c>
      <c r="O126" s="73">
        <f t="shared" si="11"/>
        <v>0</v>
      </c>
      <c r="P126" s="73">
        <f t="shared" si="12"/>
        <v>0</v>
      </c>
      <c r="Q126" s="73">
        <f t="shared" si="13"/>
        <v>0</v>
      </c>
      <c r="R126" s="73">
        <f t="shared" si="14"/>
        <v>0</v>
      </c>
      <c r="S126" s="50"/>
    </row>
    <row r="127" spans="1:19" x14ac:dyDescent="0.25">
      <c r="A127" s="54"/>
      <c r="B127" s="51"/>
      <c r="C127" s="45"/>
      <c r="D127" s="52"/>
      <c r="E127" s="53"/>
      <c r="F127" s="47"/>
      <c r="G127" s="47"/>
      <c r="H127" s="48"/>
      <c r="I127" s="49"/>
      <c r="J127" s="39"/>
      <c r="K127" s="39"/>
      <c r="L127" s="55">
        <f t="shared" si="8"/>
        <v>0</v>
      </c>
      <c r="M127" s="55">
        <f t="shared" si="9"/>
        <v>0</v>
      </c>
      <c r="N127" s="73">
        <f t="shared" si="10"/>
        <v>0</v>
      </c>
      <c r="O127" s="73">
        <f t="shared" si="11"/>
        <v>0</v>
      </c>
      <c r="P127" s="73">
        <f t="shared" si="12"/>
        <v>0</v>
      </c>
      <c r="Q127" s="73">
        <f t="shared" si="13"/>
        <v>0</v>
      </c>
      <c r="R127" s="73">
        <f t="shared" si="14"/>
        <v>0</v>
      </c>
      <c r="S127" s="50"/>
    </row>
    <row r="128" spans="1:19" x14ac:dyDescent="0.25">
      <c r="A128" s="54"/>
      <c r="B128" s="51"/>
      <c r="C128" s="45"/>
      <c r="D128" s="52"/>
      <c r="E128" s="53"/>
      <c r="F128" s="47"/>
      <c r="G128" s="47"/>
      <c r="H128" s="48"/>
      <c r="I128" s="49"/>
      <c r="J128" s="39"/>
      <c r="K128" s="39"/>
      <c r="L128" s="55">
        <f t="shared" si="8"/>
        <v>0</v>
      </c>
      <c r="M128" s="55">
        <f t="shared" si="9"/>
        <v>0</v>
      </c>
      <c r="N128" s="73">
        <f t="shared" si="10"/>
        <v>0</v>
      </c>
      <c r="O128" s="73">
        <f t="shared" si="11"/>
        <v>0</v>
      </c>
      <c r="P128" s="73">
        <f t="shared" si="12"/>
        <v>0</v>
      </c>
      <c r="Q128" s="73">
        <f t="shared" si="13"/>
        <v>0</v>
      </c>
      <c r="R128" s="73">
        <f t="shared" si="14"/>
        <v>0</v>
      </c>
      <c r="S128" s="50"/>
    </row>
    <row r="129" spans="1:19" x14ac:dyDescent="0.25">
      <c r="A129" s="54"/>
      <c r="B129" s="51"/>
      <c r="C129" s="45"/>
      <c r="D129" s="52"/>
      <c r="E129" s="53"/>
      <c r="F129" s="47"/>
      <c r="G129" s="47"/>
      <c r="H129" s="48"/>
      <c r="I129" s="49"/>
      <c r="J129" s="39"/>
      <c r="K129" s="39"/>
      <c r="L129" s="55">
        <f t="shared" si="8"/>
        <v>0</v>
      </c>
      <c r="M129" s="55">
        <f t="shared" si="9"/>
        <v>0</v>
      </c>
      <c r="N129" s="73">
        <f t="shared" si="10"/>
        <v>0</v>
      </c>
      <c r="O129" s="73">
        <f t="shared" si="11"/>
        <v>0</v>
      </c>
      <c r="P129" s="73">
        <f t="shared" si="12"/>
        <v>0</v>
      </c>
      <c r="Q129" s="73">
        <f t="shared" si="13"/>
        <v>0</v>
      </c>
      <c r="R129" s="73">
        <f t="shared" si="14"/>
        <v>0</v>
      </c>
      <c r="S129" s="50"/>
    </row>
    <row r="130" spans="1:19" x14ac:dyDescent="0.25">
      <c r="A130" s="54"/>
      <c r="B130" s="51"/>
      <c r="C130" s="45"/>
      <c r="D130" s="52"/>
      <c r="E130" s="53"/>
      <c r="F130" s="47"/>
      <c r="G130" s="47"/>
      <c r="H130" s="48"/>
      <c r="I130" s="49"/>
      <c r="J130" s="39"/>
      <c r="K130" s="39"/>
      <c r="L130" s="55">
        <f t="shared" si="8"/>
        <v>0</v>
      </c>
      <c r="M130" s="55">
        <f t="shared" si="9"/>
        <v>0</v>
      </c>
      <c r="N130" s="73">
        <f t="shared" si="10"/>
        <v>0</v>
      </c>
      <c r="O130" s="73">
        <f t="shared" si="11"/>
        <v>0</v>
      </c>
      <c r="P130" s="73">
        <f t="shared" si="12"/>
        <v>0</v>
      </c>
      <c r="Q130" s="73">
        <f t="shared" si="13"/>
        <v>0</v>
      </c>
      <c r="R130" s="73">
        <f t="shared" si="14"/>
        <v>0</v>
      </c>
      <c r="S130" s="50"/>
    </row>
    <row r="131" spans="1:19" x14ac:dyDescent="0.25">
      <c r="A131" s="54"/>
      <c r="B131" s="51"/>
      <c r="C131" s="45"/>
      <c r="D131" s="52"/>
      <c r="E131" s="53"/>
      <c r="F131" s="47"/>
      <c r="G131" s="47"/>
      <c r="H131" s="48"/>
      <c r="I131" s="49"/>
      <c r="J131" s="39"/>
      <c r="K131" s="39"/>
      <c r="L131" s="55">
        <f t="shared" si="8"/>
        <v>0</v>
      </c>
      <c r="M131" s="55">
        <f t="shared" si="9"/>
        <v>0</v>
      </c>
      <c r="N131" s="73">
        <f t="shared" si="10"/>
        <v>0</v>
      </c>
      <c r="O131" s="73">
        <f t="shared" si="11"/>
        <v>0</v>
      </c>
      <c r="P131" s="73">
        <f t="shared" si="12"/>
        <v>0</v>
      </c>
      <c r="Q131" s="73">
        <f t="shared" si="13"/>
        <v>0</v>
      </c>
      <c r="R131" s="73">
        <f t="shared" si="14"/>
        <v>0</v>
      </c>
      <c r="S131" s="50"/>
    </row>
    <row r="132" spans="1:19" x14ac:dyDescent="0.25">
      <c r="A132" s="54"/>
      <c r="B132" s="51"/>
      <c r="C132" s="45"/>
      <c r="D132" s="52"/>
      <c r="E132" s="53"/>
      <c r="F132" s="47"/>
      <c r="G132" s="47"/>
      <c r="H132" s="48"/>
      <c r="I132" s="49"/>
      <c r="J132" s="39"/>
      <c r="K132" s="39"/>
      <c r="L132" s="55">
        <f t="shared" si="8"/>
        <v>0</v>
      </c>
      <c r="M132" s="55">
        <f t="shared" si="9"/>
        <v>0</v>
      </c>
      <c r="N132" s="73">
        <f t="shared" si="10"/>
        <v>0</v>
      </c>
      <c r="O132" s="73">
        <f t="shared" si="11"/>
        <v>0</v>
      </c>
      <c r="P132" s="73">
        <f t="shared" si="12"/>
        <v>0</v>
      </c>
      <c r="Q132" s="73">
        <f t="shared" si="13"/>
        <v>0</v>
      </c>
      <c r="R132" s="73">
        <f t="shared" si="14"/>
        <v>0</v>
      </c>
      <c r="S132" s="50"/>
    </row>
    <row r="133" spans="1:19" x14ac:dyDescent="0.25">
      <c r="A133" s="54"/>
      <c r="B133" s="51"/>
      <c r="C133" s="45"/>
      <c r="D133" s="52"/>
      <c r="E133" s="53"/>
      <c r="F133" s="47"/>
      <c r="G133" s="47"/>
      <c r="H133" s="48"/>
      <c r="I133" s="49"/>
      <c r="J133" s="39"/>
      <c r="K133" s="39"/>
      <c r="L133" s="55">
        <f t="shared" si="8"/>
        <v>0</v>
      </c>
      <c r="M133" s="55">
        <f t="shared" si="9"/>
        <v>0</v>
      </c>
      <c r="N133" s="73">
        <f t="shared" si="10"/>
        <v>0</v>
      </c>
      <c r="O133" s="73">
        <f t="shared" si="11"/>
        <v>0</v>
      </c>
      <c r="P133" s="73">
        <f t="shared" si="12"/>
        <v>0</v>
      </c>
      <c r="Q133" s="73">
        <f t="shared" si="13"/>
        <v>0</v>
      </c>
      <c r="R133" s="73">
        <f t="shared" si="14"/>
        <v>0</v>
      </c>
      <c r="S133" s="50"/>
    </row>
    <row r="134" spans="1:19" x14ac:dyDescent="0.25">
      <c r="A134" s="54"/>
      <c r="B134" s="51"/>
      <c r="C134" s="45"/>
      <c r="D134" s="52"/>
      <c r="E134" s="53"/>
      <c r="F134" s="47"/>
      <c r="G134" s="47"/>
      <c r="H134" s="48"/>
      <c r="I134" s="49"/>
      <c r="J134" s="39"/>
      <c r="K134" s="39"/>
      <c r="L134" s="55">
        <f t="shared" si="8"/>
        <v>0</v>
      </c>
      <c r="M134" s="55">
        <f t="shared" si="9"/>
        <v>0</v>
      </c>
      <c r="N134" s="73">
        <f t="shared" si="10"/>
        <v>0</v>
      </c>
      <c r="O134" s="73">
        <f t="shared" si="11"/>
        <v>0</v>
      </c>
      <c r="P134" s="73">
        <f t="shared" si="12"/>
        <v>0</v>
      </c>
      <c r="Q134" s="73">
        <f t="shared" si="13"/>
        <v>0</v>
      </c>
      <c r="R134" s="73">
        <f t="shared" si="14"/>
        <v>0</v>
      </c>
      <c r="S134" s="50"/>
    </row>
    <row r="135" spans="1:19" x14ac:dyDescent="0.25">
      <c r="A135" s="54"/>
      <c r="B135" s="51"/>
      <c r="C135" s="45"/>
      <c r="D135" s="52"/>
      <c r="E135" s="53"/>
      <c r="F135" s="47"/>
      <c r="G135" s="47"/>
      <c r="H135" s="48"/>
      <c r="I135" s="49"/>
      <c r="J135" s="39"/>
      <c r="K135" s="39"/>
      <c r="L135" s="55">
        <f t="shared" si="8"/>
        <v>0</v>
      </c>
      <c r="M135" s="55">
        <f t="shared" si="9"/>
        <v>0</v>
      </c>
      <c r="N135" s="73">
        <f t="shared" si="10"/>
        <v>0</v>
      </c>
      <c r="O135" s="73">
        <f t="shared" si="11"/>
        <v>0</v>
      </c>
      <c r="P135" s="73">
        <f t="shared" si="12"/>
        <v>0</v>
      </c>
      <c r="Q135" s="73">
        <f t="shared" si="13"/>
        <v>0</v>
      </c>
      <c r="R135" s="73">
        <f t="shared" si="14"/>
        <v>0</v>
      </c>
      <c r="S135" s="50"/>
    </row>
    <row r="136" spans="1:19" x14ac:dyDescent="0.25">
      <c r="A136" s="54"/>
      <c r="B136" s="51"/>
      <c r="C136" s="45"/>
      <c r="D136" s="52"/>
      <c r="E136" s="53"/>
      <c r="F136" s="47"/>
      <c r="G136" s="47"/>
      <c r="H136" s="48"/>
      <c r="I136" s="49"/>
      <c r="J136" s="39"/>
      <c r="K136" s="39"/>
      <c r="L136" s="55">
        <f t="shared" si="8"/>
        <v>0</v>
      </c>
      <c r="M136" s="55">
        <f t="shared" si="9"/>
        <v>0</v>
      </c>
      <c r="N136" s="73">
        <f t="shared" si="10"/>
        <v>0</v>
      </c>
      <c r="O136" s="73">
        <f t="shared" si="11"/>
        <v>0</v>
      </c>
      <c r="P136" s="73">
        <f t="shared" si="12"/>
        <v>0</v>
      </c>
      <c r="Q136" s="73">
        <f t="shared" si="13"/>
        <v>0</v>
      </c>
      <c r="R136" s="73">
        <f t="shared" si="14"/>
        <v>0</v>
      </c>
      <c r="S136" s="50"/>
    </row>
    <row r="137" spans="1:19" x14ac:dyDescent="0.25">
      <c r="A137" s="54"/>
      <c r="B137" s="51"/>
      <c r="C137" s="45"/>
      <c r="D137" s="52"/>
      <c r="E137" s="53"/>
      <c r="F137" s="47"/>
      <c r="G137" s="47"/>
      <c r="H137" s="48"/>
      <c r="I137" s="49"/>
      <c r="J137" s="39"/>
      <c r="K137" s="39"/>
      <c r="L137" s="55">
        <f t="shared" si="8"/>
        <v>0</v>
      </c>
      <c r="M137" s="55">
        <f t="shared" si="9"/>
        <v>0</v>
      </c>
      <c r="N137" s="73">
        <f t="shared" si="10"/>
        <v>0</v>
      </c>
      <c r="O137" s="73">
        <f t="shared" si="11"/>
        <v>0</v>
      </c>
      <c r="P137" s="73">
        <f t="shared" si="12"/>
        <v>0</v>
      </c>
      <c r="Q137" s="73">
        <f t="shared" si="13"/>
        <v>0</v>
      </c>
      <c r="R137" s="73">
        <f t="shared" si="14"/>
        <v>0</v>
      </c>
      <c r="S137" s="50"/>
    </row>
    <row r="138" spans="1:19" x14ac:dyDescent="0.25">
      <c r="A138" s="54"/>
      <c r="B138" s="51"/>
      <c r="C138" s="45"/>
      <c r="D138" s="52"/>
      <c r="E138" s="53"/>
      <c r="F138" s="47"/>
      <c r="G138" s="47"/>
      <c r="H138" s="48"/>
      <c r="I138" s="49"/>
      <c r="J138" s="39"/>
      <c r="K138" s="39"/>
      <c r="L138" s="55">
        <f t="shared" si="8"/>
        <v>0</v>
      </c>
      <c r="M138" s="55">
        <f t="shared" si="9"/>
        <v>0</v>
      </c>
      <c r="N138" s="73">
        <f t="shared" si="10"/>
        <v>0</v>
      </c>
      <c r="O138" s="73">
        <f t="shared" si="11"/>
        <v>0</v>
      </c>
      <c r="P138" s="73">
        <f t="shared" si="12"/>
        <v>0</v>
      </c>
      <c r="Q138" s="73">
        <f t="shared" si="13"/>
        <v>0</v>
      </c>
      <c r="R138" s="73">
        <f t="shared" si="14"/>
        <v>0</v>
      </c>
      <c r="S138" s="50"/>
    </row>
    <row r="139" spans="1:19" x14ac:dyDescent="0.25">
      <c r="A139" s="54"/>
      <c r="B139" s="51"/>
      <c r="C139" s="45"/>
      <c r="D139" s="52"/>
      <c r="E139" s="53"/>
      <c r="F139" s="47"/>
      <c r="G139" s="47"/>
      <c r="H139" s="48"/>
      <c r="I139" s="49"/>
      <c r="J139" s="39"/>
      <c r="K139" s="39"/>
      <c r="L139" s="55">
        <f t="shared" si="8"/>
        <v>0</v>
      </c>
      <c r="M139" s="55">
        <f t="shared" si="9"/>
        <v>0</v>
      </c>
      <c r="N139" s="73">
        <f t="shared" si="10"/>
        <v>0</v>
      </c>
      <c r="O139" s="73">
        <f t="shared" si="11"/>
        <v>0</v>
      </c>
      <c r="P139" s="73">
        <f t="shared" si="12"/>
        <v>0</v>
      </c>
      <c r="Q139" s="73">
        <f t="shared" si="13"/>
        <v>0</v>
      </c>
      <c r="R139" s="73">
        <f t="shared" si="14"/>
        <v>0</v>
      </c>
      <c r="S139" s="50"/>
    </row>
    <row r="140" spans="1:19" x14ac:dyDescent="0.25">
      <c r="A140" s="54"/>
      <c r="B140" s="51"/>
      <c r="C140" s="45"/>
      <c r="D140" s="52"/>
      <c r="E140" s="53"/>
      <c r="F140" s="47"/>
      <c r="G140" s="47"/>
      <c r="H140" s="48"/>
      <c r="I140" s="49"/>
      <c r="J140" s="39"/>
      <c r="K140" s="39"/>
      <c r="L140" s="55">
        <f t="shared" ref="L140:L203" si="15">IF((((MID($I140,1,1))="1")),($H140-$J140),0)</f>
        <v>0</v>
      </c>
      <c r="M140" s="55">
        <f t="shared" ref="M140:M203" si="16">IF((((MID($I140,1,1))="2")),($H140-$J140),0)</f>
        <v>0</v>
      </c>
      <c r="N140" s="73">
        <f t="shared" ref="N140:N203" si="17">IF((MID($I140,"1",1)="3"),($H140-$J140),0)</f>
        <v>0</v>
      </c>
      <c r="O140" s="73">
        <f t="shared" ref="O140:O203" si="18">IF((((MID($I140,1,1))="4")),($H140-$J140),0)</f>
        <v>0</v>
      </c>
      <c r="P140" s="73">
        <f t="shared" ref="P140:P203" si="19">IF((((MID($I140,1,1))="5")),($H140-$J140),0)</f>
        <v>0</v>
      </c>
      <c r="Q140" s="73">
        <f t="shared" ref="Q140:Q203" si="20">IF((((MID($I140,1,1))="6")),($H140-$J140),0)</f>
        <v>0</v>
      </c>
      <c r="R140" s="73">
        <f t="shared" ref="R140:R203" si="21">IF((((MID($I140,1,1))="7")),($H140-$J140),0)</f>
        <v>0</v>
      </c>
      <c r="S140" s="50"/>
    </row>
    <row r="141" spans="1:19" x14ac:dyDescent="0.25">
      <c r="A141" s="54"/>
      <c r="B141" s="51"/>
      <c r="C141" s="45"/>
      <c r="D141" s="52"/>
      <c r="E141" s="53"/>
      <c r="F141" s="47"/>
      <c r="G141" s="47"/>
      <c r="H141" s="48"/>
      <c r="I141" s="49"/>
      <c r="J141" s="39"/>
      <c r="K141" s="39"/>
      <c r="L141" s="55">
        <f t="shared" si="15"/>
        <v>0</v>
      </c>
      <c r="M141" s="55">
        <f t="shared" si="16"/>
        <v>0</v>
      </c>
      <c r="N141" s="73">
        <f t="shared" si="17"/>
        <v>0</v>
      </c>
      <c r="O141" s="73">
        <f t="shared" si="18"/>
        <v>0</v>
      </c>
      <c r="P141" s="73">
        <f t="shared" si="19"/>
        <v>0</v>
      </c>
      <c r="Q141" s="73">
        <f t="shared" si="20"/>
        <v>0</v>
      </c>
      <c r="R141" s="73">
        <f t="shared" si="21"/>
        <v>0</v>
      </c>
      <c r="S141" s="50"/>
    </row>
    <row r="142" spans="1:19" x14ac:dyDescent="0.25">
      <c r="A142" s="54"/>
      <c r="B142" s="51"/>
      <c r="C142" s="45"/>
      <c r="D142" s="52"/>
      <c r="E142" s="53"/>
      <c r="F142" s="47"/>
      <c r="G142" s="47"/>
      <c r="H142" s="48"/>
      <c r="I142" s="49"/>
      <c r="J142" s="39"/>
      <c r="K142" s="39"/>
      <c r="L142" s="55">
        <f t="shared" si="15"/>
        <v>0</v>
      </c>
      <c r="M142" s="55">
        <f t="shared" si="16"/>
        <v>0</v>
      </c>
      <c r="N142" s="73">
        <f t="shared" si="17"/>
        <v>0</v>
      </c>
      <c r="O142" s="73">
        <f t="shared" si="18"/>
        <v>0</v>
      </c>
      <c r="P142" s="73">
        <f t="shared" si="19"/>
        <v>0</v>
      </c>
      <c r="Q142" s="73">
        <f t="shared" si="20"/>
        <v>0</v>
      </c>
      <c r="R142" s="73">
        <f t="shared" si="21"/>
        <v>0</v>
      </c>
      <c r="S142" s="50"/>
    </row>
    <row r="143" spans="1:19" x14ac:dyDescent="0.25">
      <c r="A143" s="54"/>
      <c r="B143" s="51"/>
      <c r="C143" s="45"/>
      <c r="D143" s="52"/>
      <c r="E143" s="53"/>
      <c r="F143" s="47"/>
      <c r="G143" s="47"/>
      <c r="H143" s="48"/>
      <c r="I143" s="49"/>
      <c r="J143" s="39"/>
      <c r="K143" s="39"/>
      <c r="L143" s="55">
        <f t="shared" si="15"/>
        <v>0</v>
      </c>
      <c r="M143" s="55">
        <f t="shared" si="16"/>
        <v>0</v>
      </c>
      <c r="N143" s="73">
        <f t="shared" si="17"/>
        <v>0</v>
      </c>
      <c r="O143" s="73">
        <f t="shared" si="18"/>
        <v>0</v>
      </c>
      <c r="P143" s="73">
        <f t="shared" si="19"/>
        <v>0</v>
      </c>
      <c r="Q143" s="73">
        <f t="shared" si="20"/>
        <v>0</v>
      </c>
      <c r="R143" s="73">
        <f t="shared" si="21"/>
        <v>0</v>
      </c>
      <c r="S143" s="50"/>
    </row>
    <row r="144" spans="1:19" x14ac:dyDescent="0.25">
      <c r="A144" s="54"/>
      <c r="B144" s="51"/>
      <c r="C144" s="45"/>
      <c r="D144" s="52"/>
      <c r="E144" s="53"/>
      <c r="F144" s="47"/>
      <c r="G144" s="47"/>
      <c r="H144" s="48"/>
      <c r="I144" s="49"/>
      <c r="J144" s="39"/>
      <c r="K144" s="39"/>
      <c r="L144" s="55">
        <f t="shared" si="15"/>
        <v>0</v>
      </c>
      <c r="M144" s="55">
        <f t="shared" si="16"/>
        <v>0</v>
      </c>
      <c r="N144" s="73">
        <f t="shared" si="17"/>
        <v>0</v>
      </c>
      <c r="O144" s="73">
        <f t="shared" si="18"/>
        <v>0</v>
      </c>
      <c r="P144" s="73">
        <f t="shared" si="19"/>
        <v>0</v>
      </c>
      <c r="Q144" s="73">
        <f t="shared" si="20"/>
        <v>0</v>
      </c>
      <c r="R144" s="73">
        <f t="shared" si="21"/>
        <v>0</v>
      </c>
      <c r="S144" s="50"/>
    </row>
    <row r="145" spans="1:19" x14ac:dyDescent="0.25">
      <c r="A145" s="54"/>
      <c r="B145" s="51"/>
      <c r="C145" s="45"/>
      <c r="D145" s="52"/>
      <c r="E145" s="53"/>
      <c r="F145" s="47"/>
      <c r="G145" s="47"/>
      <c r="H145" s="48"/>
      <c r="I145" s="49"/>
      <c r="J145" s="39"/>
      <c r="K145" s="39"/>
      <c r="L145" s="55">
        <f t="shared" si="15"/>
        <v>0</v>
      </c>
      <c r="M145" s="55">
        <f t="shared" si="16"/>
        <v>0</v>
      </c>
      <c r="N145" s="73">
        <f t="shared" si="17"/>
        <v>0</v>
      </c>
      <c r="O145" s="73">
        <f t="shared" si="18"/>
        <v>0</v>
      </c>
      <c r="P145" s="73">
        <f t="shared" si="19"/>
        <v>0</v>
      </c>
      <c r="Q145" s="73">
        <f t="shared" si="20"/>
        <v>0</v>
      </c>
      <c r="R145" s="73">
        <f t="shared" si="21"/>
        <v>0</v>
      </c>
      <c r="S145" s="50"/>
    </row>
    <row r="146" spans="1:19" x14ac:dyDescent="0.25">
      <c r="A146" s="54"/>
      <c r="B146" s="51"/>
      <c r="C146" s="45"/>
      <c r="D146" s="52"/>
      <c r="E146" s="53"/>
      <c r="F146" s="47"/>
      <c r="G146" s="47"/>
      <c r="H146" s="48"/>
      <c r="I146" s="49"/>
      <c r="J146" s="39"/>
      <c r="K146" s="39"/>
      <c r="L146" s="55">
        <f t="shared" si="15"/>
        <v>0</v>
      </c>
      <c r="M146" s="55">
        <f t="shared" si="16"/>
        <v>0</v>
      </c>
      <c r="N146" s="73">
        <f t="shared" si="17"/>
        <v>0</v>
      </c>
      <c r="O146" s="73">
        <f t="shared" si="18"/>
        <v>0</v>
      </c>
      <c r="P146" s="73">
        <f t="shared" si="19"/>
        <v>0</v>
      </c>
      <c r="Q146" s="73">
        <f t="shared" si="20"/>
        <v>0</v>
      </c>
      <c r="R146" s="73">
        <f t="shared" si="21"/>
        <v>0</v>
      </c>
      <c r="S146" s="50"/>
    </row>
    <row r="147" spans="1:19" x14ac:dyDescent="0.25">
      <c r="A147" s="54"/>
      <c r="B147" s="51"/>
      <c r="C147" s="45"/>
      <c r="D147" s="52"/>
      <c r="E147" s="53"/>
      <c r="F147" s="47"/>
      <c r="G147" s="47"/>
      <c r="H147" s="48"/>
      <c r="I147" s="49"/>
      <c r="J147" s="39"/>
      <c r="K147" s="39"/>
      <c r="L147" s="55">
        <f t="shared" si="15"/>
        <v>0</v>
      </c>
      <c r="M147" s="55">
        <f t="shared" si="16"/>
        <v>0</v>
      </c>
      <c r="N147" s="73">
        <f t="shared" si="17"/>
        <v>0</v>
      </c>
      <c r="O147" s="73">
        <f t="shared" si="18"/>
        <v>0</v>
      </c>
      <c r="P147" s="73">
        <f t="shared" si="19"/>
        <v>0</v>
      </c>
      <c r="Q147" s="73">
        <f t="shared" si="20"/>
        <v>0</v>
      </c>
      <c r="R147" s="73">
        <f t="shared" si="21"/>
        <v>0</v>
      </c>
      <c r="S147" s="50"/>
    </row>
    <row r="148" spans="1:19" x14ac:dyDescent="0.25">
      <c r="A148" s="54"/>
      <c r="B148" s="51"/>
      <c r="C148" s="45"/>
      <c r="D148" s="52"/>
      <c r="E148" s="53"/>
      <c r="F148" s="47"/>
      <c r="G148" s="47"/>
      <c r="H148" s="48"/>
      <c r="I148" s="49"/>
      <c r="J148" s="39"/>
      <c r="K148" s="39"/>
      <c r="L148" s="55">
        <f t="shared" si="15"/>
        <v>0</v>
      </c>
      <c r="M148" s="55">
        <f t="shared" si="16"/>
        <v>0</v>
      </c>
      <c r="N148" s="73">
        <f t="shared" si="17"/>
        <v>0</v>
      </c>
      <c r="O148" s="73">
        <f t="shared" si="18"/>
        <v>0</v>
      </c>
      <c r="P148" s="73">
        <f t="shared" si="19"/>
        <v>0</v>
      </c>
      <c r="Q148" s="73">
        <f t="shared" si="20"/>
        <v>0</v>
      </c>
      <c r="R148" s="73">
        <f t="shared" si="21"/>
        <v>0</v>
      </c>
      <c r="S148" s="50"/>
    </row>
    <row r="149" spans="1:19" x14ac:dyDescent="0.25">
      <c r="A149" s="54"/>
      <c r="B149" s="51"/>
      <c r="C149" s="45"/>
      <c r="D149" s="52"/>
      <c r="E149" s="53"/>
      <c r="F149" s="47"/>
      <c r="G149" s="47"/>
      <c r="H149" s="48"/>
      <c r="I149" s="49"/>
      <c r="J149" s="39"/>
      <c r="K149" s="39"/>
      <c r="L149" s="55">
        <f t="shared" si="15"/>
        <v>0</v>
      </c>
      <c r="M149" s="55">
        <f t="shared" si="16"/>
        <v>0</v>
      </c>
      <c r="N149" s="73">
        <f t="shared" si="17"/>
        <v>0</v>
      </c>
      <c r="O149" s="73">
        <f t="shared" si="18"/>
        <v>0</v>
      </c>
      <c r="P149" s="73">
        <f t="shared" si="19"/>
        <v>0</v>
      </c>
      <c r="Q149" s="73">
        <f t="shared" si="20"/>
        <v>0</v>
      </c>
      <c r="R149" s="73">
        <f t="shared" si="21"/>
        <v>0</v>
      </c>
      <c r="S149" s="50"/>
    </row>
    <row r="150" spans="1:19" x14ac:dyDescent="0.25">
      <c r="A150" s="54"/>
      <c r="B150" s="51"/>
      <c r="C150" s="45"/>
      <c r="D150" s="52"/>
      <c r="E150" s="53"/>
      <c r="F150" s="47"/>
      <c r="G150" s="47"/>
      <c r="H150" s="48"/>
      <c r="I150" s="49"/>
      <c r="J150" s="39"/>
      <c r="K150" s="39"/>
      <c r="L150" s="55">
        <f t="shared" si="15"/>
        <v>0</v>
      </c>
      <c r="M150" s="55">
        <f t="shared" si="16"/>
        <v>0</v>
      </c>
      <c r="N150" s="73">
        <f t="shared" si="17"/>
        <v>0</v>
      </c>
      <c r="O150" s="73">
        <f t="shared" si="18"/>
        <v>0</v>
      </c>
      <c r="P150" s="73">
        <f t="shared" si="19"/>
        <v>0</v>
      </c>
      <c r="Q150" s="73">
        <f t="shared" si="20"/>
        <v>0</v>
      </c>
      <c r="R150" s="73">
        <f t="shared" si="21"/>
        <v>0</v>
      </c>
      <c r="S150" s="50"/>
    </row>
    <row r="151" spans="1:19" x14ac:dyDescent="0.25">
      <c r="A151" s="54"/>
      <c r="B151" s="51"/>
      <c r="C151" s="45"/>
      <c r="D151" s="52"/>
      <c r="E151" s="53"/>
      <c r="F151" s="47"/>
      <c r="G151" s="47"/>
      <c r="H151" s="48"/>
      <c r="I151" s="49"/>
      <c r="J151" s="39"/>
      <c r="K151" s="39"/>
      <c r="L151" s="55">
        <f t="shared" si="15"/>
        <v>0</v>
      </c>
      <c r="M151" s="55">
        <f t="shared" si="16"/>
        <v>0</v>
      </c>
      <c r="N151" s="73">
        <f t="shared" si="17"/>
        <v>0</v>
      </c>
      <c r="O151" s="73">
        <f t="shared" si="18"/>
        <v>0</v>
      </c>
      <c r="P151" s="73">
        <f t="shared" si="19"/>
        <v>0</v>
      </c>
      <c r="Q151" s="73">
        <f t="shared" si="20"/>
        <v>0</v>
      </c>
      <c r="R151" s="73">
        <f t="shared" si="21"/>
        <v>0</v>
      </c>
      <c r="S151" s="50"/>
    </row>
    <row r="152" spans="1:19" x14ac:dyDescent="0.25">
      <c r="A152" s="54"/>
      <c r="B152" s="51"/>
      <c r="C152" s="45"/>
      <c r="D152" s="52"/>
      <c r="E152" s="53"/>
      <c r="F152" s="47"/>
      <c r="G152" s="47"/>
      <c r="H152" s="48"/>
      <c r="I152" s="49"/>
      <c r="J152" s="39"/>
      <c r="K152" s="39"/>
      <c r="L152" s="55">
        <f t="shared" si="15"/>
        <v>0</v>
      </c>
      <c r="M152" s="55">
        <f t="shared" si="16"/>
        <v>0</v>
      </c>
      <c r="N152" s="73">
        <f t="shared" si="17"/>
        <v>0</v>
      </c>
      <c r="O152" s="73">
        <f t="shared" si="18"/>
        <v>0</v>
      </c>
      <c r="P152" s="73">
        <f t="shared" si="19"/>
        <v>0</v>
      </c>
      <c r="Q152" s="73">
        <f t="shared" si="20"/>
        <v>0</v>
      </c>
      <c r="R152" s="73">
        <f t="shared" si="21"/>
        <v>0</v>
      </c>
      <c r="S152" s="50"/>
    </row>
    <row r="153" spans="1:19" x14ac:dyDescent="0.25">
      <c r="A153" s="54"/>
      <c r="B153" s="51"/>
      <c r="C153" s="45"/>
      <c r="D153" s="52"/>
      <c r="E153" s="53"/>
      <c r="F153" s="47"/>
      <c r="G153" s="47"/>
      <c r="H153" s="48"/>
      <c r="I153" s="49"/>
      <c r="J153" s="39"/>
      <c r="K153" s="39"/>
      <c r="L153" s="55">
        <f t="shared" si="15"/>
        <v>0</v>
      </c>
      <c r="M153" s="55">
        <f t="shared" si="16"/>
        <v>0</v>
      </c>
      <c r="N153" s="73">
        <f t="shared" si="17"/>
        <v>0</v>
      </c>
      <c r="O153" s="73">
        <f t="shared" si="18"/>
        <v>0</v>
      </c>
      <c r="P153" s="73">
        <f t="shared" si="19"/>
        <v>0</v>
      </c>
      <c r="Q153" s="73">
        <f t="shared" si="20"/>
        <v>0</v>
      </c>
      <c r="R153" s="73">
        <f t="shared" si="21"/>
        <v>0</v>
      </c>
      <c r="S153" s="50"/>
    </row>
    <row r="154" spans="1:19" x14ac:dyDescent="0.25">
      <c r="A154" s="54"/>
      <c r="B154" s="51"/>
      <c r="C154" s="45"/>
      <c r="D154" s="52"/>
      <c r="E154" s="53"/>
      <c r="F154" s="47"/>
      <c r="G154" s="47"/>
      <c r="H154" s="48"/>
      <c r="I154" s="49"/>
      <c r="J154" s="39"/>
      <c r="K154" s="39"/>
      <c r="L154" s="55">
        <f t="shared" si="15"/>
        <v>0</v>
      </c>
      <c r="M154" s="55">
        <f t="shared" si="16"/>
        <v>0</v>
      </c>
      <c r="N154" s="73">
        <f t="shared" si="17"/>
        <v>0</v>
      </c>
      <c r="O154" s="73">
        <f t="shared" si="18"/>
        <v>0</v>
      </c>
      <c r="P154" s="73">
        <f t="shared" si="19"/>
        <v>0</v>
      </c>
      <c r="Q154" s="73">
        <f t="shared" si="20"/>
        <v>0</v>
      </c>
      <c r="R154" s="73">
        <f t="shared" si="21"/>
        <v>0</v>
      </c>
      <c r="S154" s="50"/>
    </row>
    <row r="155" spans="1:19" x14ac:dyDescent="0.25">
      <c r="A155" s="54"/>
      <c r="B155" s="51"/>
      <c r="C155" s="45"/>
      <c r="D155" s="52"/>
      <c r="E155" s="53"/>
      <c r="F155" s="47"/>
      <c r="G155" s="47"/>
      <c r="H155" s="48"/>
      <c r="I155" s="49"/>
      <c r="J155" s="39"/>
      <c r="K155" s="39"/>
      <c r="L155" s="55">
        <f t="shared" si="15"/>
        <v>0</v>
      </c>
      <c r="M155" s="55">
        <f t="shared" si="16"/>
        <v>0</v>
      </c>
      <c r="N155" s="73">
        <f t="shared" si="17"/>
        <v>0</v>
      </c>
      <c r="O155" s="73">
        <f t="shared" si="18"/>
        <v>0</v>
      </c>
      <c r="P155" s="73">
        <f t="shared" si="19"/>
        <v>0</v>
      </c>
      <c r="Q155" s="73">
        <f t="shared" si="20"/>
        <v>0</v>
      </c>
      <c r="R155" s="73">
        <f t="shared" si="21"/>
        <v>0</v>
      </c>
      <c r="S155" s="50"/>
    </row>
    <row r="156" spans="1:19" x14ac:dyDescent="0.25">
      <c r="A156" s="54"/>
      <c r="B156" s="51"/>
      <c r="C156" s="45"/>
      <c r="D156" s="52"/>
      <c r="E156" s="53"/>
      <c r="F156" s="47"/>
      <c r="G156" s="47"/>
      <c r="H156" s="48"/>
      <c r="I156" s="49"/>
      <c r="J156" s="39"/>
      <c r="K156" s="39"/>
      <c r="L156" s="55">
        <f t="shared" si="15"/>
        <v>0</v>
      </c>
      <c r="M156" s="55">
        <f t="shared" si="16"/>
        <v>0</v>
      </c>
      <c r="N156" s="73">
        <f t="shared" si="17"/>
        <v>0</v>
      </c>
      <c r="O156" s="73">
        <f t="shared" si="18"/>
        <v>0</v>
      </c>
      <c r="P156" s="73">
        <f t="shared" si="19"/>
        <v>0</v>
      </c>
      <c r="Q156" s="73">
        <f t="shared" si="20"/>
        <v>0</v>
      </c>
      <c r="R156" s="73">
        <f t="shared" si="21"/>
        <v>0</v>
      </c>
      <c r="S156" s="50"/>
    </row>
    <row r="157" spans="1:19" x14ac:dyDescent="0.25">
      <c r="A157" s="54"/>
      <c r="B157" s="51"/>
      <c r="C157" s="45"/>
      <c r="D157" s="52"/>
      <c r="E157" s="53"/>
      <c r="F157" s="47"/>
      <c r="G157" s="47"/>
      <c r="H157" s="48"/>
      <c r="I157" s="49"/>
      <c r="J157" s="39"/>
      <c r="K157" s="39"/>
      <c r="L157" s="55">
        <f t="shared" si="15"/>
        <v>0</v>
      </c>
      <c r="M157" s="55">
        <f t="shared" si="16"/>
        <v>0</v>
      </c>
      <c r="N157" s="73">
        <f t="shared" si="17"/>
        <v>0</v>
      </c>
      <c r="O157" s="73">
        <f t="shared" si="18"/>
        <v>0</v>
      </c>
      <c r="P157" s="73">
        <f t="shared" si="19"/>
        <v>0</v>
      </c>
      <c r="Q157" s="73">
        <f t="shared" si="20"/>
        <v>0</v>
      </c>
      <c r="R157" s="73">
        <f t="shared" si="21"/>
        <v>0</v>
      </c>
      <c r="S157" s="50"/>
    </row>
    <row r="158" spans="1:19" x14ac:dyDescent="0.25">
      <c r="A158" s="54"/>
      <c r="B158" s="51"/>
      <c r="C158" s="45"/>
      <c r="D158" s="52"/>
      <c r="E158" s="53"/>
      <c r="F158" s="47"/>
      <c r="G158" s="47"/>
      <c r="H158" s="48"/>
      <c r="I158" s="49"/>
      <c r="J158" s="39"/>
      <c r="K158" s="39"/>
      <c r="L158" s="55">
        <f t="shared" si="15"/>
        <v>0</v>
      </c>
      <c r="M158" s="55">
        <f t="shared" si="16"/>
        <v>0</v>
      </c>
      <c r="N158" s="73">
        <f t="shared" si="17"/>
        <v>0</v>
      </c>
      <c r="O158" s="73">
        <f t="shared" si="18"/>
        <v>0</v>
      </c>
      <c r="P158" s="73">
        <f t="shared" si="19"/>
        <v>0</v>
      </c>
      <c r="Q158" s="73">
        <f t="shared" si="20"/>
        <v>0</v>
      </c>
      <c r="R158" s="73">
        <f t="shared" si="21"/>
        <v>0</v>
      </c>
      <c r="S158" s="50"/>
    </row>
    <row r="159" spans="1:19" x14ac:dyDescent="0.25">
      <c r="A159" s="54"/>
      <c r="B159" s="51"/>
      <c r="C159" s="45"/>
      <c r="D159" s="52"/>
      <c r="E159" s="53"/>
      <c r="F159" s="47"/>
      <c r="G159" s="47"/>
      <c r="H159" s="48"/>
      <c r="I159" s="49"/>
      <c r="J159" s="39"/>
      <c r="K159" s="39"/>
      <c r="L159" s="55">
        <f t="shared" si="15"/>
        <v>0</v>
      </c>
      <c r="M159" s="55">
        <f t="shared" si="16"/>
        <v>0</v>
      </c>
      <c r="N159" s="73">
        <f t="shared" si="17"/>
        <v>0</v>
      </c>
      <c r="O159" s="73">
        <f t="shared" si="18"/>
        <v>0</v>
      </c>
      <c r="P159" s="73">
        <f t="shared" si="19"/>
        <v>0</v>
      </c>
      <c r="Q159" s="73">
        <f t="shared" si="20"/>
        <v>0</v>
      </c>
      <c r="R159" s="73">
        <f t="shared" si="21"/>
        <v>0</v>
      </c>
      <c r="S159" s="50"/>
    </row>
    <row r="160" spans="1:19" x14ac:dyDescent="0.25">
      <c r="A160" s="54"/>
      <c r="B160" s="51"/>
      <c r="C160" s="45"/>
      <c r="D160" s="52"/>
      <c r="E160" s="53"/>
      <c r="F160" s="47"/>
      <c r="G160" s="47"/>
      <c r="H160" s="48"/>
      <c r="I160" s="49"/>
      <c r="J160" s="39"/>
      <c r="K160" s="39"/>
      <c r="L160" s="55">
        <f t="shared" si="15"/>
        <v>0</v>
      </c>
      <c r="M160" s="55">
        <f t="shared" si="16"/>
        <v>0</v>
      </c>
      <c r="N160" s="73">
        <f t="shared" si="17"/>
        <v>0</v>
      </c>
      <c r="O160" s="73">
        <f t="shared" si="18"/>
        <v>0</v>
      </c>
      <c r="P160" s="73">
        <f t="shared" si="19"/>
        <v>0</v>
      </c>
      <c r="Q160" s="73">
        <f t="shared" si="20"/>
        <v>0</v>
      </c>
      <c r="R160" s="73">
        <f t="shared" si="21"/>
        <v>0</v>
      </c>
      <c r="S160" s="50"/>
    </row>
    <row r="161" spans="1:19" x14ac:dyDescent="0.25">
      <c r="A161" s="54"/>
      <c r="B161" s="51"/>
      <c r="C161" s="45"/>
      <c r="D161" s="52"/>
      <c r="E161" s="53"/>
      <c r="F161" s="47"/>
      <c r="G161" s="47"/>
      <c r="H161" s="48"/>
      <c r="I161" s="49"/>
      <c r="J161" s="39"/>
      <c r="K161" s="39"/>
      <c r="L161" s="55">
        <f t="shared" si="15"/>
        <v>0</v>
      </c>
      <c r="M161" s="55">
        <f t="shared" si="16"/>
        <v>0</v>
      </c>
      <c r="N161" s="73">
        <f t="shared" si="17"/>
        <v>0</v>
      </c>
      <c r="O161" s="73">
        <f t="shared" si="18"/>
        <v>0</v>
      </c>
      <c r="P161" s="73">
        <f t="shared" si="19"/>
        <v>0</v>
      </c>
      <c r="Q161" s="73">
        <f t="shared" si="20"/>
        <v>0</v>
      </c>
      <c r="R161" s="73">
        <f t="shared" si="21"/>
        <v>0</v>
      </c>
      <c r="S161" s="50"/>
    </row>
    <row r="162" spans="1:19" x14ac:dyDescent="0.25">
      <c r="A162" s="54"/>
      <c r="B162" s="51"/>
      <c r="C162" s="45"/>
      <c r="D162" s="52"/>
      <c r="E162" s="53"/>
      <c r="F162" s="47"/>
      <c r="G162" s="47"/>
      <c r="H162" s="48"/>
      <c r="I162" s="49"/>
      <c r="J162" s="39"/>
      <c r="K162" s="39"/>
      <c r="L162" s="55">
        <f t="shared" si="15"/>
        <v>0</v>
      </c>
      <c r="M162" s="55">
        <f t="shared" si="16"/>
        <v>0</v>
      </c>
      <c r="N162" s="73">
        <f t="shared" si="17"/>
        <v>0</v>
      </c>
      <c r="O162" s="73">
        <f t="shared" si="18"/>
        <v>0</v>
      </c>
      <c r="P162" s="73">
        <f t="shared" si="19"/>
        <v>0</v>
      </c>
      <c r="Q162" s="73">
        <f t="shared" si="20"/>
        <v>0</v>
      </c>
      <c r="R162" s="73">
        <f t="shared" si="21"/>
        <v>0</v>
      </c>
      <c r="S162" s="50"/>
    </row>
    <row r="163" spans="1:19" x14ac:dyDescent="0.25">
      <c r="A163" s="54"/>
      <c r="B163" s="51"/>
      <c r="C163" s="45"/>
      <c r="D163" s="52"/>
      <c r="E163" s="53"/>
      <c r="F163" s="47"/>
      <c r="G163" s="47"/>
      <c r="H163" s="48"/>
      <c r="I163" s="49"/>
      <c r="J163" s="39"/>
      <c r="K163" s="39"/>
      <c r="L163" s="55">
        <f t="shared" si="15"/>
        <v>0</v>
      </c>
      <c r="M163" s="55">
        <f t="shared" si="16"/>
        <v>0</v>
      </c>
      <c r="N163" s="73">
        <f t="shared" si="17"/>
        <v>0</v>
      </c>
      <c r="O163" s="73">
        <f t="shared" si="18"/>
        <v>0</v>
      </c>
      <c r="P163" s="73">
        <f t="shared" si="19"/>
        <v>0</v>
      </c>
      <c r="Q163" s="73">
        <f t="shared" si="20"/>
        <v>0</v>
      </c>
      <c r="R163" s="73">
        <f t="shared" si="21"/>
        <v>0</v>
      </c>
      <c r="S163" s="50"/>
    </row>
    <row r="164" spans="1:19" x14ac:dyDescent="0.25">
      <c r="A164" s="54"/>
      <c r="B164" s="51"/>
      <c r="C164" s="45"/>
      <c r="D164" s="52"/>
      <c r="E164" s="53"/>
      <c r="F164" s="47"/>
      <c r="G164" s="47"/>
      <c r="H164" s="48"/>
      <c r="I164" s="49"/>
      <c r="J164" s="39"/>
      <c r="K164" s="39"/>
      <c r="L164" s="55">
        <f t="shared" si="15"/>
        <v>0</v>
      </c>
      <c r="M164" s="55">
        <f t="shared" si="16"/>
        <v>0</v>
      </c>
      <c r="N164" s="73">
        <f t="shared" si="17"/>
        <v>0</v>
      </c>
      <c r="O164" s="73">
        <f t="shared" si="18"/>
        <v>0</v>
      </c>
      <c r="P164" s="73">
        <f t="shared" si="19"/>
        <v>0</v>
      </c>
      <c r="Q164" s="73">
        <f t="shared" si="20"/>
        <v>0</v>
      </c>
      <c r="R164" s="73">
        <f t="shared" si="21"/>
        <v>0</v>
      </c>
      <c r="S164" s="50"/>
    </row>
    <row r="165" spans="1:19" x14ac:dyDescent="0.25">
      <c r="A165" s="54"/>
      <c r="B165" s="51"/>
      <c r="C165" s="45"/>
      <c r="D165" s="52"/>
      <c r="E165" s="53"/>
      <c r="F165" s="47"/>
      <c r="G165" s="47"/>
      <c r="H165" s="48"/>
      <c r="I165" s="49"/>
      <c r="J165" s="39"/>
      <c r="K165" s="39"/>
      <c r="L165" s="55">
        <f t="shared" si="15"/>
        <v>0</v>
      </c>
      <c r="M165" s="55">
        <f t="shared" si="16"/>
        <v>0</v>
      </c>
      <c r="N165" s="73">
        <f t="shared" si="17"/>
        <v>0</v>
      </c>
      <c r="O165" s="73">
        <f t="shared" si="18"/>
        <v>0</v>
      </c>
      <c r="P165" s="73">
        <f t="shared" si="19"/>
        <v>0</v>
      </c>
      <c r="Q165" s="73">
        <f t="shared" si="20"/>
        <v>0</v>
      </c>
      <c r="R165" s="73">
        <f t="shared" si="21"/>
        <v>0</v>
      </c>
      <c r="S165" s="50"/>
    </row>
    <row r="166" spans="1:19" x14ac:dyDescent="0.25">
      <c r="A166" s="54"/>
      <c r="B166" s="51"/>
      <c r="C166" s="45"/>
      <c r="D166" s="52"/>
      <c r="E166" s="53"/>
      <c r="F166" s="47"/>
      <c r="G166" s="47"/>
      <c r="H166" s="48"/>
      <c r="I166" s="49"/>
      <c r="J166" s="39"/>
      <c r="K166" s="39"/>
      <c r="L166" s="55">
        <f t="shared" si="15"/>
        <v>0</v>
      </c>
      <c r="M166" s="55">
        <f t="shared" si="16"/>
        <v>0</v>
      </c>
      <c r="N166" s="73">
        <f t="shared" si="17"/>
        <v>0</v>
      </c>
      <c r="O166" s="73">
        <f t="shared" si="18"/>
        <v>0</v>
      </c>
      <c r="P166" s="73">
        <f t="shared" si="19"/>
        <v>0</v>
      </c>
      <c r="Q166" s="73">
        <f t="shared" si="20"/>
        <v>0</v>
      </c>
      <c r="R166" s="73">
        <f t="shared" si="21"/>
        <v>0</v>
      </c>
      <c r="S166" s="50"/>
    </row>
    <row r="167" spans="1:19" x14ac:dyDescent="0.25">
      <c r="A167" s="54"/>
      <c r="B167" s="51"/>
      <c r="C167" s="45"/>
      <c r="D167" s="52"/>
      <c r="E167" s="53"/>
      <c r="F167" s="47"/>
      <c r="G167" s="47"/>
      <c r="H167" s="48"/>
      <c r="I167" s="49"/>
      <c r="J167" s="39"/>
      <c r="K167" s="39"/>
      <c r="L167" s="55">
        <f t="shared" si="15"/>
        <v>0</v>
      </c>
      <c r="M167" s="55">
        <f t="shared" si="16"/>
        <v>0</v>
      </c>
      <c r="N167" s="73">
        <f t="shared" si="17"/>
        <v>0</v>
      </c>
      <c r="O167" s="73">
        <f t="shared" si="18"/>
        <v>0</v>
      </c>
      <c r="P167" s="73">
        <f t="shared" si="19"/>
        <v>0</v>
      </c>
      <c r="Q167" s="73">
        <f t="shared" si="20"/>
        <v>0</v>
      </c>
      <c r="R167" s="73">
        <f t="shared" si="21"/>
        <v>0</v>
      </c>
      <c r="S167" s="50"/>
    </row>
    <row r="168" spans="1:19" x14ac:dyDescent="0.25">
      <c r="A168" s="54"/>
      <c r="B168" s="51"/>
      <c r="C168" s="45"/>
      <c r="D168" s="52"/>
      <c r="E168" s="53"/>
      <c r="F168" s="47"/>
      <c r="G168" s="47"/>
      <c r="H168" s="48"/>
      <c r="I168" s="49"/>
      <c r="J168" s="39"/>
      <c r="K168" s="39"/>
      <c r="L168" s="55">
        <f t="shared" si="15"/>
        <v>0</v>
      </c>
      <c r="M168" s="55">
        <f t="shared" si="16"/>
        <v>0</v>
      </c>
      <c r="N168" s="73">
        <f t="shared" si="17"/>
        <v>0</v>
      </c>
      <c r="O168" s="73">
        <f t="shared" si="18"/>
        <v>0</v>
      </c>
      <c r="P168" s="73">
        <f t="shared" si="19"/>
        <v>0</v>
      </c>
      <c r="Q168" s="73">
        <f t="shared" si="20"/>
        <v>0</v>
      </c>
      <c r="R168" s="73">
        <f t="shared" si="21"/>
        <v>0</v>
      </c>
      <c r="S168" s="50"/>
    </row>
    <row r="169" spans="1:19" x14ac:dyDescent="0.25">
      <c r="A169" s="54"/>
      <c r="B169" s="51"/>
      <c r="C169" s="45"/>
      <c r="D169" s="52"/>
      <c r="E169" s="53"/>
      <c r="F169" s="47"/>
      <c r="G169" s="47"/>
      <c r="H169" s="48"/>
      <c r="I169" s="49"/>
      <c r="J169" s="39"/>
      <c r="K169" s="39"/>
      <c r="L169" s="55">
        <f t="shared" si="15"/>
        <v>0</v>
      </c>
      <c r="M169" s="55">
        <f t="shared" si="16"/>
        <v>0</v>
      </c>
      <c r="N169" s="73">
        <f t="shared" si="17"/>
        <v>0</v>
      </c>
      <c r="O169" s="73">
        <f t="shared" si="18"/>
        <v>0</v>
      </c>
      <c r="P169" s="73">
        <f t="shared" si="19"/>
        <v>0</v>
      </c>
      <c r="Q169" s="73">
        <f t="shared" si="20"/>
        <v>0</v>
      </c>
      <c r="R169" s="73">
        <f t="shared" si="21"/>
        <v>0</v>
      </c>
      <c r="S169" s="50"/>
    </row>
    <row r="170" spans="1:19" x14ac:dyDescent="0.25">
      <c r="A170" s="54"/>
      <c r="B170" s="51"/>
      <c r="C170" s="45"/>
      <c r="D170" s="52"/>
      <c r="E170" s="53"/>
      <c r="F170" s="47"/>
      <c r="G170" s="47"/>
      <c r="H170" s="48"/>
      <c r="I170" s="49"/>
      <c r="J170" s="39"/>
      <c r="K170" s="39"/>
      <c r="L170" s="55">
        <f t="shared" si="15"/>
        <v>0</v>
      </c>
      <c r="M170" s="55">
        <f t="shared" si="16"/>
        <v>0</v>
      </c>
      <c r="N170" s="73">
        <f t="shared" si="17"/>
        <v>0</v>
      </c>
      <c r="O170" s="73">
        <f t="shared" si="18"/>
        <v>0</v>
      </c>
      <c r="P170" s="73">
        <f t="shared" si="19"/>
        <v>0</v>
      </c>
      <c r="Q170" s="73">
        <f t="shared" si="20"/>
        <v>0</v>
      </c>
      <c r="R170" s="73">
        <f t="shared" si="21"/>
        <v>0</v>
      </c>
      <c r="S170" s="50"/>
    </row>
    <row r="171" spans="1:19" x14ac:dyDescent="0.25">
      <c r="A171" s="54"/>
      <c r="B171" s="51"/>
      <c r="C171" s="45"/>
      <c r="D171" s="52"/>
      <c r="E171" s="53"/>
      <c r="F171" s="47"/>
      <c r="G171" s="47"/>
      <c r="H171" s="48"/>
      <c r="I171" s="49"/>
      <c r="J171" s="39"/>
      <c r="K171" s="39"/>
      <c r="L171" s="55">
        <f t="shared" si="15"/>
        <v>0</v>
      </c>
      <c r="M171" s="55">
        <f t="shared" si="16"/>
        <v>0</v>
      </c>
      <c r="N171" s="73">
        <f t="shared" si="17"/>
        <v>0</v>
      </c>
      <c r="O171" s="73">
        <f t="shared" si="18"/>
        <v>0</v>
      </c>
      <c r="P171" s="73">
        <f t="shared" si="19"/>
        <v>0</v>
      </c>
      <c r="Q171" s="73">
        <f t="shared" si="20"/>
        <v>0</v>
      </c>
      <c r="R171" s="73">
        <f t="shared" si="21"/>
        <v>0</v>
      </c>
      <c r="S171" s="50"/>
    </row>
    <row r="172" spans="1:19" x14ac:dyDescent="0.25">
      <c r="A172" s="54"/>
      <c r="B172" s="51"/>
      <c r="C172" s="45"/>
      <c r="D172" s="52"/>
      <c r="E172" s="53"/>
      <c r="F172" s="47"/>
      <c r="G172" s="47"/>
      <c r="H172" s="48"/>
      <c r="I172" s="49"/>
      <c r="J172" s="39"/>
      <c r="K172" s="39"/>
      <c r="L172" s="55">
        <f t="shared" si="15"/>
        <v>0</v>
      </c>
      <c r="M172" s="55">
        <f t="shared" si="16"/>
        <v>0</v>
      </c>
      <c r="N172" s="73">
        <f t="shared" si="17"/>
        <v>0</v>
      </c>
      <c r="O172" s="73">
        <f t="shared" si="18"/>
        <v>0</v>
      </c>
      <c r="P172" s="73">
        <f t="shared" si="19"/>
        <v>0</v>
      </c>
      <c r="Q172" s="73">
        <f t="shared" si="20"/>
        <v>0</v>
      </c>
      <c r="R172" s="73">
        <f t="shared" si="21"/>
        <v>0</v>
      </c>
      <c r="S172" s="50"/>
    </row>
    <row r="173" spans="1:19" x14ac:dyDescent="0.25">
      <c r="A173" s="54"/>
      <c r="B173" s="51"/>
      <c r="C173" s="45"/>
      <c r="D173" s="52"/>
      <c r="E173" s="53"/>
      <c r="F173" s="47"/>
      <c r="G173" s="47"/>
      <c r="H173" s="48"/>
      <c r="I173" s="49"/>
      <c r="J173" s="39"/>
      <c r="K173" s="39"/>
      <c r="L173" s="55">
        <f t="shared" si="15"/>
        <v>0</v>
      </c>
      <c r="M173" s="55">
        <f t="shared" si="16"/>
        <v>0</v>
      </c>
      <c r="N173" s="73">
        <f t="shared" si="17"/>
        <v>0</v>
      </c>
      <c r="O173" s="73">
        <f t="shared" si="18"/>
        <v>0</v>
      </c>
      <c r="P173" s="73">
        <f t="shared" si="19"/>
        <v>0</v>
      </c>
      <c r="Q173" s="73">
        <f t="shared" si="20"/>
        <v>0</v>
      </c>
      <c r="R173" s="73">
        <f t="shared" si="21"/>
        <v>0</v>
      </c>
      <c r="S173" s="50"/>
    </row>
    <row r="174" spans="1:19" x14ac:dyDescent="0.25">
      <c r="A174" s="54"/>
      <c r="B174" s="51"/>
      <c r="C174" s="45"/>
      <c r="D174" s="52"/>
      <c r="E174" s="53"/>
      <c r="F174" s="47"/>
      <c r="G174" s="47"/>
      <c r="H174" s="48"/>
      <c r="I174" s="49"/>
      <c r="J174" s="39"/>
      <c r="K174" s="39"/>
      <c r="L174" s="55">
        <f t="shared" si="15"/>
        <v>0</v>
      </c>
      <c r="M174" s="55">
        <f t="shared" si="16"/>
        <v>0</v>
      </c>
      <c r="N174" s="73">
        <f t="shared" si="17"/>
        <v>0</v>
      </c>
      <c r="O174" s="73">
        <f t="shared" si="18"/>
        <v>0</v>
      </c>
      <c r="P174" s="73">
        <f t="shared" si="19"/>
        <v>0</v>
      </c>
      <c r="Q174" s="73">
        <f t="shared" si="20"/>
        <v>0</v>
      </c>
      <c r="R174" s="73">
        <f t="shared" si="21"/>
        <v>0</v>
      </c>
      <c r="S174" s="50"/>
    </row>
    <row r="175" spans="1:19" x14ac:dyDescent="0.25">
      <c r="A175" s="54"/>
      <c r="B175" s="51"/>
      <c r="C175" s="45"/>
      <c r="D175" s="52"/>
      <c r="E175" s="53"/>
      <c r="F175" s="47"/>
      <c r="G175" s="47"/>
      <c r="H175" s="48"/>
      <c r="I175" s="49"/>
      <c r="J175" s="39"/>
      <c r="K175" s="39"/>
      <c r="L175" s="55">
        <f t="shared" si="15"/>
        <v>0</v>
      </c>
      <c r="M175" s="55">
        <f t="shared" si="16"/>
        <v>0</v>
      </c>
      <c r="N175" s="73">
        <f t="shared" si="17"/>
        <v>0</v>
      </c>
      <c r="O175" s="73">
        <f t="shared" si="18"/>
        <v>0</v>
      </c>
      <c r="P175" s="73">
        <f t="shared" si="19"/>
        <v>0</v>
      </c>
      <c r="Q175" s="73">
        <f t="shared" si="20"/>
        <v>0</v>
      </c>
      <c r="R175" s="73">
        <f t="shared" si="21"/>
        <v>0</v>
      </c>
      <c r="S175" s="50"/>
    </row>
    <row r="176" spans="1:19" x14ac:dyDescent="0.25">
      <c r="A176" s="54"/>
      <c r="B176" s="51"/>
      <c r="C176" s="45"/>
      <c r="D176" s="52"/>
      <c r="E176" s="53"/>
      <c r="F176" s="47"/>
      <c r="G176" s="47"/>
      <c r="H176" s="48"/>
      <c r="I176" s="49"/>
      <c r="J176" s="39"/>
      <c r="K176" s="39"/>
      <c r="L176" s="55">
        <f t="shared" si="15"/>
        <v>0</v>
      </c>
      <c r="M176" s="55">
        <f t="shared" si="16"/>
        <v>0</v>
      </c>
      <c r="N176" s="73">
        <f t="shared" si="17"/>
        <v>0</v>
      </c>
      <c r="O176" s="73">
        <f t="shared" si="18"/>
        <v>0</v>
      </c>
      <c r="P176" s="73">
        <f t="shared" si="19"/>
        <v>0</v>
      </c>
      <c r="Q176" s="73">
        <f t="shared" si="20"/>
        <v>0</v>
      </c>
      <c r="R176" s="73">
        <f t="shared" si="21"/>
        <v>0</v>
      </c>
      <c r="S176" s="50"/>
    </row>
    <row r="177" spans="1:19" x14ac:dyDescent="0.25">
      <c r="A177" s="54"/>
      <c r="B177" s="51"/>
      <c r="C177" s="45"/>
      <c r="D177" s="52"/>
      <c r="E177" s="53"/>
      <c r="F177" s="47"/>
      <c r="G177" s="47"/>
      <c r="H177" s="48"/>
      <c r="I177" s="49"/>
      <c r="J177" s="39"/>
      <c r="K177" s="39"/>
      <c r="L177" s="55">
        <f t="shared" si="15"/>
        <v>0</v>
      </c>
      <c r="M177" s="55">
        <f t="shared" si="16"/>
        <v>0</v>
      </c>
      <c r="N177" s="73">
        <f t="shared" si="17"/>
        <v>0</v>
      </c>
      <c r="O177" s="73">
        <f t="shared" si="18"/>
        <v>0</v>
      </c>
      <c r="P177" s="73">
        <f t="shared" si="19"/>
        <v>0</v>
      </c>
      <c r="Q177" s="73">
        <f t="shared" si="20"/>
        <v>0</v>
      </c>
      <c r="R177" s="73">
        <f t="shared" si="21"/>
        <v>0</v>
      </c>
      <c r="S177" s="50"/>
    </row>
    <row r="178" spans="1:19" x14ac:dyDescent="0.25">
      <c r="A178" s="54"/>
      <c r="B178" s="51"/>
      <c r="C178" s="45"/>
      <c r="D178" s="52"/>
      <c r="E178" s="53"/>
      <c r="F178" s="47"/>
      <c r="G178" s="47"/>
      <c r="H178" s="48"/>
      <c r="I178" s="49"/>
      <c r="J178" s="39"/>
      <c r="K178" s="39"/>
      <c r="L178" s="55">
        <f t="shared" si="15"/>
        <v>0</v>
      </c>
      <c r="M178" s="55">
        <f t="shared" si="16"/>
        <v>0</v>
      </c>
      <c r="N178" s="73">
        <f t="shared" si="17"/>
        <v>0</v>
      </c>
      <c r="O178" s="73">
        <f t="shared" si="18"/>
        <v>0</v>
      </c>
      <c r="P178" s="73">
        <f t="shared" si="19"/>
        <v>0</v>
      </c>
      <c r="Q178" s="73">
        <f t="shared" si="20"/>
        <v>0</v>
      </c>
      <c r="R178" s="73">
        <f t="shared" si="21"/>
        <v>0</v>
      </c>
      <c r="S178" s="50"/>
    </row>
    <row r="179" spans="1:19" x14ac:dyDescent="0.25">
      <c r="A179" s="54"/>
      <c r="B179" s="51"/>
      <c r="C179" s="45"/>
      <c r="D179" s="52"/>
      <c r="E179" s="53"/>
      <c r="F179" s="47"/>
      <c r="G179" s="47"/>
      <c r="H179" s="48"/>
      <c r="I179" s="49"/>
      <c r="J179" s="39"/>
      <c r="K179" s="39"/>
      <c r="L179" s="55">
        <f t="shared" si="15"/>
        <v>0</v>
      </c>
      <c r="M179" s="55">
        <f t="shared" si="16"/>
        <v>0</v>
      </c>
      <c r="N179" s="73">
        <f t="shared" si="17"/>
        <v>0</v>
      </c>
      <c r="O179" s="73">
        <f t="shared" si="18"/>
        <v>0</v>
      </c>
      <c r="P179" s="73">
        <f t="shared" si="19"/>
        <v>0</v>
      </c>
      <c r="Q179" s="73">
        <f t="shared" si="20"/>
        <v>0</v>
      </c>
      <c r="R179" s="73">
        <f t="shared" si="21"/>
        <v>0</v>
      </c>
      <c r="S179" s="50"/>
    </row>
    <row r="180" spans="1:19" x14ac:dyDescent="0.25">
      <c r="A180" s="54"/>
      <c r="B180" s="51"/>
      <c r="C180" s="45"/>
      <c r="D180" s="52"/>
      <c r="E180" s="53"/>
      <c r="F180" s="47"/>
      <c r="G180" s="47"/>
      <c r="H180" s="48"/>
      <c r="I180" s="49"/>
      <c r="J180" s="39"/>
      <c r="K180" s="39"/>
      <c r="L180" s="55">
        <f t="shared" si="15"/>
        <v>0</v>
      </c>
      <c r="M180" s="55">
        <f t="shared" si="16"/>
        <v>0</v>
      </c>
      <c r="N180" s="73">
        <f t="shared" si="17"/>
        <v>0</v>
      </c>
      <c r="O180" s="73">
        <f t="shared" si="18"/>
        <v>0</v>
      </c>
      <c r="P180" s="73">
        <f t="shared" si="19"/>
        <v>0</v>
      </c>
      <c r="Q180" s="73">
        <f t="shared" si="20"/>
        <v>0</v>
      </c>
      <c r="R180" s="73">
        <f t="shared" si="21"/>
        <v>0</v>
      </c>
      <c r="S180" s="50"/>
    </row>
    <row r="181" spans="1:19" x14ac:dyDescent="0.25">
      <c r="A181" s="54"/>
      <c r="B181" s="51"/>
      <c r="C181" s="45"/>
      <c r="D181" s="52"/>
      <c r="E181" s="53"/>
      <c r="F181" s="47"/>
      <c r="G181" s="47"/>
      <c r="H181" s="48"/>
      <c r="I181" s="49"/>
      <c r="J181" s="39"/>
      <c r="K181" s="39"/>
      <c r="L181" s="55">
        <f t="shared" si="15"/>
        <v>0</v>
      </c>
      <c r="M181" s="55">
        <f t="shared" si="16"/>
        <v>0</v>
      </c>
      <c r="N181" s="73">
        <f t="shared" si="17"/>
        <v>0</v>
      </c>
      <c r="O181" s="73">
        <f t="shared" si="18"/>
        <v>0</v>
      </c>
      <c r="P181" s="73">
        <f t="shared" si="19"/>
        <v>0</v>
      </c>
      <c r="Q181" s="73">
        <f t="shared" si="20"/>
        <v>0</v>
      </c>
      <c r="R181" s="73">
        <f t="shared" si="21"/>
        <v>0</v>
      </c>
      <c r="S181" s="50"/>
    </row>
    <row r="182" spans="1:19" x14ac:dyDescent="0.25">
      <c r="A182" s="54"/>
      <c r="B182" s="51"/>
      <c r="C182" s="45"/>
      <c r="D182" s="52"/>
      <c r="E182" s="53"/>
      <c r="F182" s="47"/>
      <c r="G182" s="47"/>
      <c r="H182" s="48"/>
      <c r="I182" s="49"/>
      <c r="J182" s="39"/>
      <c r="K182" s="39"/>
      <c r="L182" s="55">
        <f t="shared" si="15"/>
        <v>0</v>
      </c>
      <c r="M182" s="55">
        <f t="shared" si="16"/>
        <v>0</v>
      </c>
      <c r="N182" s="73">
        <f t="shared" si="17"/>
        <v>0</v>
      </c>
      <c r="O182" s="73">
        <f t="shared" si="18"/>
        <v>0</v>
      </c>
      <c r="P182" s="73">
        <f t="shared" si="19"/>
        <v>0</v>
      </c>
      <c r="Q182" s="73">
        <f t="shared" si="20"/>
        <v>0</v>
      </c>
      <c r="R182" s="73">
        <f t="shared" si="21"/>
        <v>0</v>
      </c>
      <c r="S182" s="50"/>
    </row>
    <row r="183" spans="1:19" x14ac:dyDescent="0.25">
      <c r="A183" s="54"/>
      <c r="B183" s="51"/>
      <c r="C183" s="45"/>
      <c r="D183" s="52"/>
      <c r="E183" s="53"/>
      <c r="F183" s="47"/>
      <c r="G183" s="47"/>
      <c r="H183" s="48"/>
      <c r="I183" s="49"/>
      <c r="J183" s="39"/>
      <c r="K183" s="39"/>
      <c r="L183" s="55">
        <f t="shared" si="15"/>
        <v>0</v>
      </c>
      <c r="M183" s="55">
        <f t="shared" si="16"/>
        <v>0</v>
      </c>
      <c r="N183" s="73">
        <f t="shared" si="17"/>
        <v>0</v>
      </c>
      <c r="O183" s="73">
        <f t="shared" si="18"/>
        <v>0</v>
      </c>
      <c r="P183" s="73">
        <f t="shared" si="19"/>
        <v>0</v>
      </c>
      <c r="Q183" s="73">
        <f t="shared" si="20"/>
        <v>0</v>
      </c>
      <c r="R183" s="73">
        <f t="shared" si="21"/>
        <v>0</v>
      </c>
      <c r="S183" s="50"/>
    </row>
    <row r="184" spans="1:19" x14ac:dyDescent="0.25">
      <c r="A184" s="54"/>
      <c r="B184" s="51"/>
      <c r="C184" s="45"/>
      <c r="D184" s="52"/>
      <c r="E184" s="53"/>
      <c r="F184" s="47"/>
      <c r="G184" s="47"/>
      <c r="H184" s="48"/>
      <c r="I184" s="49"/>
      <c r="J184" s="39"/>
      <c r="K184" s="39"/>
      <c r="L184" s="55">
        <f t="shared" si="15"/>
        <v>0</v>
      </c>
      <c r="M184" s="55">
        <f t="shared" si="16"/>
        <v>0</v>
      </c>
      <c r="N184" s="73">
        <f t="shared" si="17"/>
        <v>0</v>
      </c>
      <c r="O184" s="73">
        <f t="shared" si="18"/>
        <v>0</v>
      </c>
      <c r="P184" s="73">
        <f t="shared" si="19"/>
        <v>0</v>
      </c>
      <c r="Q184" s="73">
        <f t="shared" si="20"/>
        <v>0</v>
      </c>
      <c r="R184" s="73">
        <f t="shared" si="21"/>
        <v>0</v>
      </c>
      <c r="S184" s="50"/>
    </row>
    <row r="185" spans="1:19" x14ac:dyDescent="0.25">
      <c r="A185" s="54"/>
      <c r="B185" s="51"/>
      <c r="C185" s="45"/>
      <c r="D185" s="52"/>
      <c r="E185" s="53"/>
      <c r="F185" s="47"/>
      <c r="G185" s="47"/>
      <c r="H185" s="48"/>
      <c r="I185" s="49"/>
      <c r="J185" s="39"/>
      <c r="K185" s="39"/>
      <c r="L185" s="55">
        <f t="shared" si="15"/>
        <v>0</v>
      </c>
      <c r="M185" s="55">
        <f t="shared" si="16"/>
        <v>0</v>
      </c>
      <c r="N185" s="73">
        <f t="shared" si="17"/>
        <v>0</v>
      </c>
      <c r="O185" s="73">
        <f t="shared" si="18"/>
        <v>0</v>
      </c>
      <c r="P185" s="73">
        <f t="shared" si="19"/>
        <v>0</v>
      </c>
      <c r="Q185" s="73">
        <f t="shared" si="20"/>
        <v>0</v>
      </c>
      <c r="R185" s="73">
        <f t="shared" si="21"/>
        <v>0</v>
      </c>
      <c r="S185" s="50"/>
    </row>
    <row r="186" spans="1:19" x14ac:dyDescent="0.25">
      <c r="A186" s="54"/>
      <c r="B186" s="51"/>
      <c r="C186" s="45"/>
      <c r="D186" s="52"/>
      <c r="E186" s="53"/>
      <c r="F186" s="47"/>
      <c r="G186" s="47"/>
      <c r="H186" s="48"/>
      <c r="I186" s="49"/>
      <c r="J186" s="39"/>
      <c r="K186" s="39"/>
      <c r="L186" s="55">
        <f t="shared" si="15"/>
        <v>0</v>
      </c>
      <c r="M186" s="55">
        <f t="shared" si="16"/>
        <v>0</v>
      </c>
      <c r="N186" s="73">
        <f t="shared" si="17"/>
        <v>0</v>
      </c>
      <c r="O186" s="73">
        <f t="shared" si="18"/>
        <v>0</v>
      </c>
      <c r="P186" s="73">
        <f t="shared" si="19"/>
        <v>0</v>
      </c>
      <c r="Q186" s="73">
        <f t="shared" si="20"/>
        <v>0</v>
      </c>
      <c r="R186" s="73">
        <f t="shared" si="21"/>
        <v>0</v>
      </c>
      <c r="S186" s="50"/>
    </row>
    <row r="187" spans="1:19" x14ac:dyDescent="0.25">
      <c r="A187" s="54"/>
      <c r="B187" s="51"/>
      <c r="C187" s="45"/>
      <c r="D187" s="52"/>
      <c r="E187" s="53"/>
      <c r="F187" s="47"/>
      <c r="G187" s="47"/>
      <c r="H187" s="48"/>
      <c r="I187" s="49"/>
      <c r="J187" s="39"/>
      <c r="K187" s="39"/>
      <c r="L187" s="55">
        <f t="shared" si="15"/>
        <v>0</v>
      </c>
      <c r="M187" s="55">
        <f t="shared" si="16"/>
        <v>0</v>
      </c>
      <c r="N187" s="73">
        <f t="shared" si="17"/>
        <v>0</v>
      </c>
      <c r="O187" s="73">
        <f t="shared" si="18"/>
        <v>0</v>
      </c>
      <c r="P187" s="73">
        <f t="shared" si="19"/>
        <v>0</v>
      </c>
      <c r="Q187" s="73">
        <f t="shared" si="20"/>
        <v>0</v>
      </c>
      <c r="R187" s="73">
        <f t="shared" si="21"/>
        <v>0</v>
      </c>
      <c r="S187" s="50"/>
    </row>
    <row r="188" spans="1:19" x14ac:dyDescent="0.25">
      <c r="A188" s="54"/>
      <c r="B188" s="51"/>
      <c r="C188" s="45"/>
      <c r="D188" s="52"/>
      <c r="E188" s="53"/>
      <c r="F188" s="47"/>
      <c r="G188" s="47"/>
      <c r="H188" s="48"/>
      <c r="I188" s="49"/>
      <c r="J188" s="39"/>
      <c r="K188" s="39"/>
      <c r="L188" s="55">
        <f t="shared" si="15"/>
        <v>0</v>
      </c>
      <c r="M188" s="55">
        <f t="shared" si="16"/>
        <v>0</v>
      </c>
      <c r="N188" s="73">
        <f t="shared" si="17"/>
        <v>0</v>
      </c>
      <c r="O188" s="73">
        <f t="shared" si="18"/>
        <v>0</v>
      </c>
      <c r="P188" s="73">
        <f t="shared" si="19"/>
        <v>0</v>
      </c>
      <c r="Q188" s="73">
        <f t="shared" si="20"/>
        <v>0</v>
      </c>
      <c r="R188" s="73">
        <f t="shared" si="21"/>
        <v>0</v>
      </c>
      <c r="S188" s="50"/>
    </row>
    <row r="189" spans="1:19" x14ac:dyDescent="0.25">
      <c r="A189" s="54"/>
      <c r="B189" s="51"/>
      <c r="C189" s="45"/>
      <c r="D189" s="52"/>
      <c r="E189" s="53"/>
      <c r="F189" s="47"/>
      <c r="G189" s="47"/>
      <c r="H189" s="48"/>
      <c r="I189" s="49"/>
      <c r="J189" s="39"/>
      <c r="K189" s="39"/>
      <c r="L189" s="55">
        <f t="shared" si="15"/>
        <v>0</v>
      </c>
      <c r="M189" s="55">
        <f t="shared" si="16"/>
        <v>0</v>
      </c>
      <c r="N189" s="73">
        <f t="shared" si="17"/>
        <v>0</v>
      </c>
      <c r="O189" s="73">
        <f t="shared" si="18"/>
        <v>0</v>
      </c>
      <c r="P189" s="73">
        <f t="shared" si="19"/>
        <v>0</v>
      </c>
      <c r="Q189" s="73">
        <f t="shared" si="20"/>
        <v>0</v>
      </c>
      <c r="R189" s="73">
        <f t="shared" si="21"/>
        <v>0</v>
      </c>
      <c r="S189" s="50"/>
    </row>
    <row r="190" spans="1:19" x14ac:dyDescent="0.25">
      <c r="A190" s="54"/>
      <c r="B190" s="51"/>
      <c r="C190" s="45"/>
      <c r="D190" s="52"/>
      <c r="E190" s="53"/>
      <c r="F190" s="47"/>
      <c r="G190" s="47"/>
      <c r="H190" s="48"/>
      <c r="I190" s="49"/>
      <c r="J190" s="39"/>
      <c r="K190" s="39"/>
      <c r="L190" s="55">
        <f t="shared" si="15"/>
        <v>0</v>
      </c>
      <c r="M190" s="55">
        <f t="shared" si="16"/>
        <v>0</v>
      </c>
      <c r="N190" s="73">
        <f t="shared" si="17"/>
        <v>0</v>
      </c>
      <c r="O190" s="73">
        <f t="shared" si="18"/>
        <v>0</v>
      </c>
      <c r="P190" s="73">
        <f t="shared" si="19"/>
        <v>0</v>
      </c>
      <c r="Q190" s="73">
        <f t="shared" si="20"/>
        <v>0</v>
      </c>
      <c r="R190" s="73">
        <f t="shared" si="21"/>
        <v>0</v>
      </c>
      <c r="S190" s="50"/>
    </row>
    <row r="191" spans="1:19" x14ac:dyDescent="0.25">
      <c r="A191" s="54"/>
      <c r="B191" s="51"/>
      <c r="C191" s="45"/>
      <c r="D191" s="52"/>
      <c r="E191" s="53"/>
      <c r="F191" s="47"/>
      <c r="G191" s="47"/>
      <c r="H191" s="48"/>
      <c r="I191" s="49"/>
      <c r="J191" s="39"/>
      <c r="K191" s="39"/>
      <c r="L191" s="55">
        <f t="shared" si="15"/>
        <v>0</v>
      </c>
      <c r="M191" s="55">
        <f t="shared" si="16"/>
        <v>0</v>
      </c>
      <c r="N191" s="73">
        <f t="shared" si="17"/>
        <v>0</v>
      </c>
      <c r="O191" s="73">
        <f t="shared" si="18"/>
        <v>0</v>
      </c>
      <c r="P191" s="73">
        <f t="shared" si="19"/>
        <v>0</v>
      </c>
      <c r="Q191" s="73">
        <f t="shared" si="20"/>
        <v>0</v>
      </c>
      <c r="R191" s="73">
        <f t="shared" si="21"/>
        <v>0</v>
      </c>
      <c r="S191" s="50"/>
    </row>
    <row r="192" spans="1:19" x14ac:dyDescent="0.25">
      <c r="A192" s="54"/>
      <c r="B192" s="51"/>
      <c r="C192" s="45"/>
      <c r="D192" s="52"/>
      <c r="E192" s="53"/>
      <c r="F192" s="47"/>
      <c r="G192" s="47"/>
      <c r="H192" s="48"/>
      <c r="I192" s="49"/>
      <c r="J192" s="39"/>
      <c r="K192" s="39"/>
      <c r="L192" s="55">
        <f t="shared" si="15"/>
        <v>0</v>
      </c>
      <c r="M192" s="55">
        <f t="shared" si="16"/>
        <v>0</v>
      </c>
      <c r="N192" s="73">
        <f t="shared" si="17"/>
        <v>0</v>
      </c>
      <c r="O192" s="73">
        <f t="shared" si="18"/>
        <v>0</v>
      </c>
      <c r="P192" s="73">
        <f t="shared" si="19"/>
        <v>0</v>
      </c>
      <c r="Q192" s="73">
        <f t="shared" si="20"/>
        <v>0</v>
      </c>
      <c r="R192" s="73">
        <f t="shared" si="21"/>
        <v>0</v>
      </c>
      <c r="S192" s="50"/>
    </row>
    <row r="193" spans="1:19" x14ac:dyDescent="0.25">
      <c r="A193" s="54"/>
      <c r="B193" s="51"/>
      <c r="C193" s="45"/>
      <c r="D193" s="52"/>
      <c r="E193" s="53"/>
      <c r="F193" s="47"/>
      <c r="G193" s="47"/>
      <c r="H193" s="48"/>
      <c r="I193" s="49"/>
      <c r="J193" s="39"/>
      <c r="K193" s="39"/>
      <c r="L193" s="55">
        <f t="shared" si="15"/>
        <v>0</v>
      </c>
      <c r="M193" s="55">
        <f t="shared" si="16"/>
        <v>0</v>
      </c>
      <c r="N193" s="73">
        <f t="shared" si="17"/>
        <v>0</v>
      </c>
      <c r="O193" s="73">
        <f t="shared" si="18"/>
        <v>0</v>
      </c>
      <c r="P193" s="73">
        <f t="shared" si="19"/>
        <v>0</v>
      </c>
      <c r="Q193" s="73">
        <f t="shared" si="20"/>
        <v>0</v>
      </c>
      <c r="R193" s="73">
        <f t="shared" si="21"/>
        <v>0</v>
      </c>
      <c r="S193" s="50"/>
    </row>
    <row r="194" spans="1:19" x14ac:dyDescent="0.25">
      <c r="A194" s="54"/>
      <c r="B194" s="51"/>
      <c r="C194" s="45"/>
      <c r="D194" s="52"/>
      <c r="E194" s="53"/>
      <c r="F194" s="47"/>
      <c r="G194" s="47"/>
      <c r="H194" s="48"/>
      <c r="I194" s="49"/>
      <c r="J194" s="39"/>
      <c r="K194" s="39"/>
      <c r="L194" s="55">
        <f t="shared" si="15"/>
        <v>0</v>
      </c>
      <c r="M194" s="55">
        <f t="shared" si="16"/>
        <v>0</v>
      </c>
      <c r="N194" s="73">
        <f t="shared" si="17"/>
        <v>0</v>
      </c>
      <c r="O194" s="73">
        <f t="shared" si="18"/>
        <v>0</v>
      </c>
      <c r="P194" s="73">
        <f t="shared" si="19"/>
        <v>0</v>
      </c>
      <c r="Q194" s="73">
        <f t="shared" si="20"/>
        <v>0</v>
      </c>
      <c r="R194" s="73">
        <f t="shared" si="21"/>
        <v>0</v>
      </c>
      <c r="S194" s="50"/>
    </row>
    <row r="195" spans="1:19" x14ac:dyDescent="0.25">
      <c r="A195" s="54"/>
      <c r="B195" s="51"/>
      <c r="C195" s="45"/>
      <c r="D195" s="52"/>
      <c r="E195" s="53"/>
      <c r="F195" s="47"/>
      <c r="G195" s="47"/>
      <c r="H195" s="48"/>
      <c r="I195" s="49"/>
      <c r="J195" s="39"/>
      <c r="K195" s="39"/>
      <c r="L195" s="55">
        <f t="shared" si="15"/>
        <v>0</v>
      </c>
      <c r="M195" s="55">
        <f t="shared" si="16"/>
        <v>0</v>
      </c>
      <c r="N195" s="73">
        <f t="shared" si="17"/>
        <v>0</v>
      </c>
      <c r="O195" s="73">
        <f t="shared" si="18"/>
        <v>0</v>
      </c>
      <c r="P195" s="73">
        <f t="shared" si="19"/>
        <v>0</v>
      </c>
      <c r="Q195" s="73">
        <f t="shared" si="20"/>
        <v>0</v>
      </c>
      <c r="R195" s="73">
        <f t="shared" si="21"/>
        <v>0</v>
      </c>
      <c r="S195" s="50"/>
    </row>
    <row r="196" spans="1:19" x14ac:dyDescent="0.25">
      <c r="A196" s="54"/>
      <c r="B196" s="51"/>
      <c r="C196" s="45"/>
      <c r="D196" s="52"/>
      <c r="E196" s="53"/>
      <c r="F196" s="47"/>
      <c r="G196" s="47"/>
      <c r="H196" s="48"/>
      <c r="I196" s="49"/>
      <c r="J196" s="39"/>
      <c r="K196" s="39"/>
      <c r="L196" s="55">
        <f t="shared" si="15"/>
        <v>0</v>
      </c>
      <c r="M196" s="55">
        <f t="shared" si="16"/>
        <v>0</v>
      </c>
      <c r="N196" s="73">
        <f t="shared" si="17"/>
        <v>0</v>
      </c>
      <c r="O196" s="73">
        <f t="shared" si="18"/>
        <v>0</v>
      </c>
      <c r="P196" s="73">
        <f t="shared" si="19"/>
        <v>0</v>
      </c>
      <c r="Q196" s="73">
        <f t="shared" si="20"/>
        <v>0</v>
      </c>
      <c r="R196" s="73">
        <f t="shared" si="21"/>
        <v>0</v>
      </c>
      <c r="S196" s="50"/>
    </row>
    <row r="197" spans="1:19" x14ac:dyDescent="0.25">
      <c r="A197" s="54"/>
      <c r="B197" s="51"/>
      <c r="C197" s="45"/>
      <c r="D197" s="52"/>
      <c r="E197" s="53"/>
      <c r="F197" s="47"/>
      <c r="G197" s="47"/>
      <c r="H197" s="48"/>
      <c r="I197" s="49"/>
      <c r="J197" s="39"/>
      <c r="K197" s="39"/>
      <c r="L197" s="55">
        <f t="shared" si="15"/>
        <v>0</v>
      </c>
      <c r="M197" s="55">
        <f t="shared" si="16"/>
        <v>0</v>
      </c>
      <c r="N197" s="73">
        <f t="shared" si="17"/>
        <v>0</v>
      </c>
      <c r="O197" s="73">
        <f t="shared" si="18"/>
        <v>0</v>
      </c>
      <c r="P197" s="73">
        <f t="shared" si="19"/>
        <v>0</v>
      </c>
      <c r="Q197" s="73">
        <f t="shared" si="20"/>
        <v>0</v>
      </c>
      <c r="R197" s="73">
        <f t="shared" si="21"/>
        <v>0</v>
      </c>
      <c r="S197" s="50"/>
    </row>
    <row r="198" spans="1:19" x14ac:dyDescent="0.25">
      <c r="A198" s="54"/>
      <c r="B198" s="51"/>
      <c r="C198" s="45"/>
      <c r="D198" s="52"/>
      <c r="E198" s="53"/>
      <c r="F198" s="47"/>
      <c r="G198" s="47"/>
      <c r="H198" s="48"/>
      <c r="I198" s="49"/>
      <c r="J198" s="39"/>
      <c r="K198" s="39"/>
      <c r="L198" s="55">
        <f t="shared" si="15"/>
        <v>0</v>
      </c>
      <c r="M198" s="55">
        <f t="shared" si="16"/>
        <v>0</v>
      </c>
      <c r="N198" s="73">
        <f t="shared" si="17"/>
        <v>0</v>
      </c>
      <c r="O198" s="73">
        <f t="shared" si="18"/>
        <v>0</v>
      </c>
      <c r="P198" s="73">
        <f t="shared" si="19"/>
        <v>0</v>
      </c>
      <c r="Q198" s="73">
        <f t="shared" si="20"/>
        <v>0</v>
      </c>
      <c r="R198" s="73">
        <f t="shared" si="21"/>
        <v>0</v>
      </c>
      <c r="S198" s="50"/>
    </row>
    <row r="199" spans="1:19" x14ac:dyDescent="0.25">
      <c r="A199" s="54"/>
      <c r="B199" s="51"/>
      <c r="C199" s="45"/>
      <c r="D199" s="52"/>
      <c r="E199" s="53"/>
      <c r="F199" s="47"/>
      <c r="G199" s="47"/>
      <c r="H199" s="48"/>
      <c r="I199" s="49"/>
      <c r="J199" s="39"/>
      <c r="K199" s="39"/>
      <c r="L199" s="55">
        <f t="shared" si="15"/>
        <v>0</v>
      </c>
      <c r="M199" s="55">
        <f t="shared" si="16"/>
        <v>0</v>
      </c>
      <c r="N199" s="73">
        <f t="shared" si="17"/>
        <v>0</v>
      </c>
      <c r="O199" s="73">
        <f t="shared" si="18"/>
        <v>0</v>
      </c>
      <c r="P199" s="73">
        <f t="shared" si="19"/>
        <v>0</v>
      </c>
      <c r="Q199" s="73">
        <f t="shared" si="20"/>
        <v>0</v>
      </c>
      <c r="R199" s="73">
        <f t="shared" si="21"/>
        <v>0</v>
      </c>
      <c r="S199" s="50"/>
    </row>
    <row r="200" spans="1:19" x14ac:dyDescent="0.25">
      <c r="A200" s="54"/>
      <c r="B200" s="51"/>
      <c r="C200" s="45"/>
      <c r="D200" s="52"/>
      <c r="E200" s="53"/>
      <c r="F200" s="47"/>
      <c r="G200" s="47"/>
      <c r="H200" s="48"/>
      <c r="I200" s="49"/>
      <c r="J200" s="39"/>
      <c r="K200" s="39"/>
      <c r="L200" s="55">
        <f t="shared" si="15"/>
        <v>0</v>
      </c>
      <c r="M200" s="55">
        <f t="shared" si="16"/>
        <v>0</v>
      </c>
      <c r="N200" s="73">
        <f t="shared" si="17"/>
        <v>0</v>
      </c>
      <c r="O200" s="73">
        <f t="shared" si="18"/>
        <v>0</v>
      </c>
      <c r="P200" s="73">
        <f t="shared" si="19"/>
        <v>0</v>
      </c>
      <c r="Q200" s="73">
        <f t="shared" si="20"/>
        <v>0</v>
      </c>
      <c r="R200" s="73">
        <f t="shared" si="21"/>
        <v>0</v>
      </c>
      <c r="S200" s="50"/>
    </row>
    <row r="201" spans="1:19" x14ac:dyDescent="0.25">
      <c r="A201" s="54"/>
      <c r="B201" s="51"/>
      <c r="C201" s="45"/>
      <c r="D201" s="52"/>
      <c r="E201" s="53"/>
      <c r="F201" s="47"/>
      <c r="G201" s="47"/>
      <c r="H201" s="48"/>
      <c r="I201" s="49"/>
      <c r="J201" s="39"/>
      <c r="K201" s="39"/>
      <c r="L201" s="55">
        <f t="shared" si="15"/>
        <v>0</v>
      </c>
      <c r="M201" s="55">
        <f t="shared" si="16"/>
        <v>0</v>
      </c>
      <c r="N201" s="73">
        <f t="shared" si="17"/>
        <v>0</v>
      </c>
      <c r="O201" s="73">
        <f t="shared" si="18"/>
        <v>0</v>
      </c>
      <c r="P201" s="73">
        <f t="shared" si="19"/>
        <v>0</v>
      </c>
      <c r="Q201" s="73">
        <f t="shared" si="20"/>
        <v>0</v>
      </c>
      <c r="R201" s="73">
        <f t="shared" si="21"/>
        <v>0</v>
      </c>
      <c r="S201" s="50"/>
    </row>
    <row r="202" spans="1:19" x14ac:dyDescent="0.25">
      <c r="A202" s="54"/>
      <c r="B202" s="51"/>
      <c r="C202" s="45"/>
      <c r="D202" s="52"/>
      <c r="E202" s="53"/>
      <c r="F202" s="47"/>
      <c r="G202" s="47"/>
      <c r="H202" s="48"/>
      <c r="I202" s="49"/>
      <c r="J202" s="39"/>
      <c r="K202" s="39"/>
      <c r="L202" s="55">
        <f t="shared" si="15"/>
        <v>0</v>
      </c>
      <c r="M202" s="55">
        <f t="shared" si="16"/>
        <v>0</v>
      </c>
      <c r="N202" s="73">
        <f t="shared" si="17"/>
        <v>0</v>
      </c>
      <c r="O202" s="73">
        <f t="shared" si="18"/>
        <v>0</v>
      </c>
      <c r="P202" s="73">
        <f t="shared" si="19"/>
        <v>0</v>
      </c>
      <c r="Q202" s="73">
        <f t="shared" si="20"/>
        <v>0</v>
      </c>
      <c r="R202" s="73">
        <f t="shared" si="21"/>
        <v>0</v>
      </c>
      <c r="S202" s="50"/>
    </row>
    <row r="203" spans="1:19" x14ac:dyDescent="0.25">
      <c r="A203" s="54"/>
      <c r="B203" s="51"/>
      <c r="C203" s="45"/>
      <c r="D203" s="52"/>
      <c r="E203" s="53"/>
      <c r="F203" s="47"/>
      <c r="G203" s="47"/>
      <c r="H203" s="48"/>
      <c r="I203" s="49"/>
      <c r="J203" s="39"/>
      <c r="K203" s="39"/>
      <c r="L203" s="55">
        <f t="shared" si="15"/>
        <v>0</v>
      </c>
      <c r="M203" s="55">
        <f t="shared" si="16"/>
        <v>0</v>
      </c>
      <c r="N203" s="73">
        <f t="shared" si="17"/>
        <v>0</v>
      </c>
      <c r="O203" s="73">
        <f t="shared" si="18"/>
        <v>0</v>
      </c>
      <c r="P203" s="73">
        <f t="shared" si="19"/>
        <v>0</v>
      </c>
      <c r="Q203" s="73">
        <f t="shared" si="20"/>
        <v>0</v>
      </c>
      <c r="R203" s="73">
        <f t="shared" si="21"/>
        <v>0</v>
      </c>
      <c r="S203" s="50"/>
    </row>
    <row r="204" spans="1:19" x14ac:dyDescent="0.25">
      <c r="A204" s="54"/>
      <c r="B204" s="51"/>
      <c r="C204" s="45"/>
      <c r="D204" s="52"/>
      <c r="E204" s="53"/>
      <c r="F204" s="47"/>
      <c r="G204" s="47"/>
      <c r="H204" s="48"/>
      <c r="I204" s="49"/>
      <c r="J204" s="39"/>
      <c r="K204" s="39"/>
      <c r="L204" s="55">
        <f t="shared" ref="L204:L260" si="22">IF((((MID($I204,1,1))="1")),($H204-$J204),0)</f>
        <v>0</v>
      </c>
      <c r="M204" s="55">
        <f t="shared" ref="M204:M260" si="23">IF((((MID($I204,1,1))="2")),($H204-$J204),0)</f>
        <v>0</v>
      </c>
      <c r="N204" s="73">
        <f t="shared" ref="N204:N260" si="24">IF((MID($I204,"1",1)="3"),($H204-$J204),0)</f>
        <v>0</v>
      </c>
      <c r="O204" s="73">
        <f t="shared" ref="O204:O260" si="25">IF((((MID($I204,1,1))="4")),($H204-$J204),0)</f>
        <v>0</v>
      </c>
      <c r="P204" s="73">
        <f t="shared" ref="P204:P260" si="26">IF((((MID($I204,1,1))="5")),($H204-$J204),0)</f>
        <v>0</v>
      </c>
      <c r="Q204" s="73">
        <f t="shared" ref="Q204:Q260" si="27">IF((((MID($I204,1,1))="6")),($H204-$J204),0)</f>
        <v>0</v>
      </c>
      <c r="R204" s="73">
        <f t="shared" ref="R204:R260" si="28">IF((((MID($I204,1,1))="7")),($H204-$J204),0)</f>
        <v>0</v>
      </c>
      <c r="S204" s="50"/>
    </row>
    <row r="205" spans="1:19" x14ac:dyDescent="0.25">
      <c r="A205" s="54"/>
      <c r="B205" s="51"/>
      <c r="C205" s="45"/>
      <c r="D205" s="52"/>
      <c r="E205" s="53"/>
      <c r="F205" s="47"/>
      <c r="G205" s="47"/>
      <c r="H205" s="48"/>
      <c r="I205" s="49"/>
      <c r="J205" s="39"/>
      <c r="K205" s="39"/>
      <c r="L205" s="55">
        <f t="shared" si="22"/>
        <v>0</v>
      </c>
      <c r="M205" s="55">
        <f t="shared" si="23"/>
        <v>0</v>
      </c>
      <c r="N205" s="73">
        <f t="shared" si="24"/>
        <v>0</v>
      </c>
      <c r="O205" s="73">
        <f t="shared" si="25"/>
        <v>0</v>
      </c>
      <c r="P205" s="73">
        <f t="shared" si="26"/>
        <v>0</v>
      </c>
      <c r="Q205" s="73">
        <f t="shared" si="27"/>
        <v>0</v>
      </c>
      <c r="R205" s="73">
        <f t="shared" si="28"/>
        <v>0</v>
      </c>
      <c r="S205" s="50"/>
    </row>
    <row r="206" spans="1:19" x14ac:dyDescent="0.25">
      <c r="A206" s="54"/>
      <c r="B206" s="51"/>
      <c r="C206" s="45"/>
      <c r="D206" s="52"/>
      <c r="E206" s="53"/>
      <c r="F206" s="47"/>
      <c r="G206" s="47"/>
      <c r="H206" s="48"/>
      <c r="I206" s="49"/>
      <c r="J206" s="39"/>
      <c r="K206" s="39"/>
      <c r="L206" s="55">
        <f t="shared" si="22"/>
        <v>0</v>
      </c>
      <c r="M206" s="55">
        <f t="shared" si="23"/>
        <v>0</v>
      </c>
      <c r="N206" s="73">
        <f t="shared" si="24"/>
        <v>0</v>
      </c>
      <c r="O206" s="73">
        <f t="shared" si="25"/>
        <v>0</v>
      </c>
      <c r="P206" s="73">
        <f t="shared" si="26"/>
        <v>0</v>
      </c>
      <c r="Q206" s="73">
        <f t="shared" si="27"/>
        <v>0</v>
      </c>
      <c r="R206" s="73">
        <f t="shared" si="28"/>
        <v>0</v>
      </c>
      <c r="S206" s="50"/>
    </row>
    <row r="207" spans="1:19" x14ac:dyDescent="0.25">
      <c r="A207" s="54"/>
      <c r="B207" s="51"/>
      <c r="C207" s="45"/>
      <c r="D207" s="52"/>
      <c r="E207" s="53"/>
      <c r="F207" s="47"/>
      <c r="G207" s="47"/>
      <c r="H207" s="48"/>
      <c r="I207" s="49"/>
      <c r="J207" s="39"/>
      <c r="K207" s="39"/>
      <c r="L207" s="55">
        <f t="shared" si="22"/>
        <v>0</v>
      </c>
      <c r="M207" s="55">
        <f t="shared" si="23"/>
        <v>0</v>
      </c>
      <c r="N207" s="73">
        <f t="shared" si="24"/>
        <v>0</v>
      </c>
      <c r="O207" s="73">
        <f t="shared" si="25"/>
        <v>0</v>
      </c>
      <c r="P207" s="73">
        <f t="shared" si="26"/>
        <v>0</v>
      </c>
      <c r="Q207" s="73">
        <f t="shared" si="27"/>
        <v>0</v>
      </c>
      <c r="R207" s="73">
        <f t="shared" si="28"/>
        <v>0</v>
      </c>
      <c r="S207" s="50"/>
    </row>
    <row r="208" spans="1:19" x14ac:dyDescent="0.25">
      <c r="A208" s="54"/>
      <c r="B208" s="51"/>
      <c r="C208" s="45"/>
      <c r="D208" s="52"/>
      <c r="E208" s="53"/>
      <c r="F208" s="47"/>
      <c r="G208" s="47"/>
      <c r="H208" s="48"/>
      <c r="I208" s="49"/>
      <c r="J208" s="39"/>
      <c r="K208" s="39"/>
      <c r="L208" s="55">
        <f t="shared" si="22"/>
        <v>0</v>
      </c>
      <c r="M208" s="55">
        <f t="shared" si="23"/>
        <v>0</v>
      </c>
      <c r="N208" s="73">
        <f t="shared" si="24"/>
        <v>0</v>
      </c>
      <c r="O208" s="73">
        <f t="shared" si="25"/>
        <v>0</v>
      </c>
      <c r="P208" s="73">
        <f t="shared" si="26"/>
        <v>0</v>
      </c>
      <c r="Q208" s="73">
        <f t="shared" si="27"/>
        <v>0</v>
      </c>
      <c r="R208" s="73">
        <f t="shared" si="28"/>
        <v>0</v>
      </c>
      <c r="S208" s="50"/>
    </row>
    <row r="209" spans="1:19" x14ac:dyDescent="0.25">
      <c r="A209" s="54"/>
      <c r="B209" s="51"/>
      <c r="C209" s="45"/>
      <c r="D209" s="52"/>
      <c r="E209" s="53"/>
      <c r="F209" s="47"/>
      <c r="G209" s="47"/>
      <c r="H209" s="48"/>
      <c r="I209" s="49"/>
      <c r="J209" s="39"/>
      <c r="K209" s="39"/>
      <c r="L209" s="55">
        <f t="shared" si="22"/>
        <v>0</v>
      </c>
      <c r="M209" s="55">
        <f t="shared" si="23"/>
        <v>0</v>
      </c>
      <c r="N209" s="73">
        <f t="shared" si="24"/>
        <v>0</v>
      </c>
      <c r="O209" s="73">
        <f t="shared" si="25"/>
        <v>0</v>
      </c>
      <c r="P209" s="73">
        <f t="shared" si="26"/>
        <v>0</v>
      </c>
      <c r="Q209" s="73">
        <f t="shared" si="27"/>
        <v>0</v>
      </c>
      <c r="R209" s="73">
        <f t="shared" si="28"/>
        <v>0</v>
      </c>
      <c r="S209" s="50"/>
    </row>
    <row r="210" spans="1:19" x14ac:dyDescent="0.25">
      <c r="A210" s="54"/>
      <c r="B210" s="51"/>
      <c r="C210" s="45"/>
      <c r="D210" s="52"/>
      <c r="E210" s="53"/>
      <c r="F210" s="47"/>
      <c r="G210" s="47"/>
      <c r="H210" s="48"/>
      <c r="I210" s="49"/>
      <c r="J210" s="39"/>
      <c r="K210" s="39"/>
      <c r="L210" s="55">
        <f t="shared" si="22"/>
        <v>0</v>
      </c>
      <c r="M210" s="55">
        <f t="shared" si="23"/>
        <v>0</v>
      </c>
      <c r="N210" s="73">
        <f t="shared" si="24"/>
        <v>0</v>
      </c>
      <c r="O210" s="73">
        <f t="shared" si="25"/>
        <v>0</v>
      </c>
      <c r="P210" s="73">
        <f t="shared" si="26"/>
        <v>0</v>
      </c>
      <c r="Q210" s="73">
        <f t="shared" si="27"/>
        <v>0</v>
      </c>
      <c r="R210" s="73">
        <f t="shared" si="28"/>
        <v>0</v>
      </c>
      <c r="S210" s="50"/>
    </row>
    <row r="211" spans="1:19" x14ac:dyDescent="0.25">
      <c r="A211" s="54"/>
      <c r="B211" s="51"/>
      <c r="C211" s="45"/>
      <c r="D211" s="52"/>
      <c r="E211" s="53"/>
      <c r="F211" s="47"/>
      <c r="G211" s="47"/>
      <c r="H211" s="48"/>
      <c r="I211" s="49"/>
      <c r="J211" s="39"/>
      <c r="K211" s="39"/>
      <c r="L211" s="55">
        <f t="shared" si="22"/>
        <v>0</v>
      </c>
      <c r="M211" s="55">
        <f t="shared" si="23"/>
        <v>0</v>
      </c>
      <c r="N211" s="73">
        <f t="shared" si="24"/>
        <v>0</v>
      </c>
      <c r="O211" s="73">
        <f t="shared" si="25"/>
        <v>0</v>
      </c>
      <c r="P211" s="73">
        <f t="shared" si="26"/>
        <v>0</v>
      </c>
      <c r="Q211" s="73">
        <f t="shared" si="27"/>
        <v>0</v>
      </c>
      <c r="R211" s="73">
        <f t="shared" si="28"/>
        <v>0</v>
      </c>
      <c r="S211" s="50"/>
    </row>
    <row r="212" spans="1:19" x14ac:dyDescent="0.25">
      <c r="A212" s="54"/>
      <c r="B212" s="51"/>
      <c r="C212" s="45"/>
      <c r="D212" s="52"/>
      <c r="E212" s="53"/>
      <c r="F212" s="47"/>
      <c r="G212" s="47"/>
      <c r="H212" s="48"/>
      <c r="I212" s="49"/>
      <c r="J212" s="39"/>
      <c r="K212" s="39"/>
      <c r="L212" s="55">
        <f t="shared" si="22"/>
        <v>0</v>
      </c>
      <c r="M212" s="55">
        <f t="shared" si="23"/>
        <v>0</v>
      </c>
      <c r="N212" s="73">
        <f t="shared" si="24"/>
        <v>0</v>
      </c>
      <c r="O212" s="73">
        <f t="shared" si="25"/>
        <v>0</v>
      </c>
      <c r="P212" s="73">
        <f t="shared" si="26"/>
        <v>0</v>
      </c>
      <c r="Q212" s="73">
        <f t="shared" si="27"/>
        <v>0</v>
      </c>
      <c r="R212" s="73">
        <f t="shared" si="28"/>
        <v>0</v>
      </c>
      <c r="S212" s="50"/>
    </row>
    <row r="213" spans="1:19" x14ac:dyDescent="0.25">
      <c r="A213" s="54"/>
      <c r="B213" s="51"/>
      <c r="C213" s="45"/>
      <c r="D213" s="52"/>
      <c r="E213" s="53"/>
      <c r="F213" s="47"/>
      <c r="G213" s="47"/>
      <c r="H213" s="48"/>
      <c r="I213" s="49"/>
      <c r="J213" s="39"/>
      <c r="K213" s="39"/>
      <c r="L213" s="55">
        <f t="shared" si="22"/>
        <v>0</v>
      </c>
      <c r="M213" s="55">
        <f t="shared" si="23"/>
        <v>0</v>
      </c>
      <c r="N213" s="73">
        <f t="shared" si="24"/>
        <v>0</v>
      </c>
      <c r="O213" s="73">
        <f t="shared" si="25"/>
        <v>0</v>
      </c>
      <c r="P213" s="73">
        <f t="shared" si="26"/>
        <v>0</v>
      </c>
      <c r="Q213" s="73">
        <f t="shared" si="27"/>
        <v>0</v>
      </c>
      <c r="R213" s="73">
        <f t="shared" si="28"/>
        <v>0</v>
      </c>
      <c r="S213" s="50"/>
    </row>
    <row r="214" spans="1:19" x14ac:dyDescent="0.25">
      <c r="A214" s="54"/>
      <c r="B214" s="51"/>
      <c r="C214" s="45"/>
      <c r="D214" s="52"/>
      <c r="E214" s="53"/>
      <c r="F214" s="47"/>
      <c r="G214" s="47"/>
      <c r="H214" s="48"/>
      <c r="I214" s="49"/>
      <c r="J214" s="39"/>
      <c r="K214" s="39"/>
      <c r="L214" s="55">
        <f t="shared" si="22"/>
        <v>0</v>
      </c>
      <c r="M214" s="55">
        <f t="shared" si="23"/>
        <v>0</v>
      </c>
      <c r="N214" s="73">
        <f t="shared" si="24"/>
        <v>0</v>
      </c>
      <c r="O214" s="73">
        <f t="shared" si="25"/>
        <v>0</v>
      </c>
      <c r="P214" s="73">
        <f t="shared" si="26"/>
        <v>0</v>
      </c>
      <c r="Q214" s="73">
        <f t="shared" si="27"/>
        <v>0</v>
      </c>
      <c r="R214" s="73">
        <f t="shared" si="28"/>
        <v>0</v>
      </c>
      <c r="S214" s="50"/>
    </row>
    <row r="215" spans="1:19" x14ac:dyDescent="0.25">
      <c r="A215" s="54"/>
      <c r="B215" s="51"/>
      <c r="C215" s="45"/>
      <c r="D215" s="52"/>
      <c r="E215" s="53"/>
      <c r="F215" s="47"/>
      <c r="G215" s="47"/>
      <c r="H215" s="48"/>
      <c r="I215" s="49"/>
      <c r="J215" s="39"/>
      <c r="K215" s="39"/>
      <c r="L215" s="55">
        <f t="shared" si="22"/>
        <v>0</v>
      </c>
      <c r="M215" s="55">
        <f t="shared" si="23"/>
        <v>0</v>
      </c>
      <c r="N215" s="73">
        <f t="shared" si="24"/>
        <v>0</v>
      </c>
      <c r="O215" s="73">
        <f t="shared" si="25"/>
        <v>0</v>
      </c>
      <c r="P215" s="73">
        <f t="shared" si="26"/>
        <v>0</v>
      </c>
      <c r="Q215" s="73">
        <f t="shared" si="27"/>
        <v>0</v>
      </c>
      <c r="R215" s="73">
        <f t="shared" si="28"/>
        <v>0</v>
      </c>
      <c r="S215" s="50"/>
    </row>
    <row r="216" spans="1:19" x14ac:dyDescent="0.25">
      <c r="A216" s="54"/>
      <c r="B216" s="51"/>
      <c r="C216" s="45"/>
      <c r="D216" s="52"/>
      <c r="E216" s="53"/>
      <c r="F216" s="47"/>
      <c r="G216" s="47"/>
      <c r="H216" s="48"/>
      <c r="I216" s="49"/>
      <c r="J216" s="39"/>
      <c r="K216" s="39"/>
      <c r="L216" s="55">
        <f t="shared" si="22"/>
        <v>0</v>
      </c>
      <c r="M216" s="55">
        <f t="shared" si="23"/>
        <v>0</v>
      </c>
      <c r="N216" s="73">
        <f t="shared" si="24"/>
        <v>0</v>
      </c>
      <c r="O216" s="73">
        <f t="shared" si="25"/>
        <v>0</v>
      </c>
      <c r="P216" s="73">
        <f t="shared" si="26"/>
        <v>0</v>
      </c>
      <c r="Q216" s="73">
        <f t="shared" si="27"/>
        <v>0</v>
      </c>
      <c r="R216" s="73">
        <f t="shared" si="28"/>
        <v>0</v>
      </c>
      <c r="S216" s="50"/>
    </row>
    <row r="217" spans="1:19" x14ac:dyDescent="0.25">
      <c r="A217" s="54"/>
      <c r="B217" s="51"/>
      <c r="C217" s="45"/>
      <c r="D217" s="52"/>
      <c r="E217" s="53"/>
      <c r="F217" s="47"/>
      <c r="G217" s="47"/>
      <c r="H217" s="48"/>
      <c r="I217" s="49"/>
      <c r="J217" s="39"/>
      <c r="K217" s="39"/>
      <c r="L217" s="55">
        <f t="shared" si="22"/>
        <v>0</v>
      </c>
      <c r="M217" s="55">
        <f t="shared" si="23"/>
        <v>0</v>
      </c>
      <c r="N217" s="73">
        <f t="shared" si="24"/>
        <v>0</v>
      </c>
      <c r="O217" s="73">
        <f t="shared" si="25"/>
        <v>0</v>
      </c>
      <c r="P217" s="73">
        <f t="shared" si="26"/>
        <v>0</v>
      </c>
      <c r="Q217" s="73">
        <f t="shared" si="27"/>
        <v>0</v>
      </c>
      <c r="R217" s="73">
        <f t="shared" si="28"/>
        <v>0</v>
      </c>
      <c r="S217" s="50"/>
    </row>
    <row r="218" spans="1:19" x14ac:dyDescent="0.25">
      <c r="A218" s="54"/>
      <c r="B218" s="51"/>
      <c r="C218" s="45"/>
      <c r="D218" s="52"/>
      <c r="E218" s="53"/>
      <c r="F218" s="47"/>
      <c r="G218" s="47"/>
      <c r="H218" s="48"/>
      <c r="I218" s="49"/>
      <c r="J218" s="39"/>
      <c r="K218" s="39"/>
      <c r="L218" s="55">
        <f t="shared" si="22"/>
        <v>0</v>
      </c>
      <c r="M218" s="55">
        <f t="shared" si="23"/>
        <v>0</v>
      </c>
      <c r="N218" s="73">
        <f t="shared" si="24"/>
        <v>0</v>
      </c>
      <c r="O218" s="73">
        <f t="shared" si="25"/>
        <v>0</v>
      </c>
      <c r="P218" s="73">
        <f t="shared" si="26"/>
        <v>0</v>
      </c>
      <c r="Q218" s="73">
        <f t="shared" si="27"/>
        <v>0</v>
      </c>
      <c r="R218" s="73">
        <f t="shared" si="28"/>
        <v>0</v>
      </c>
      <c r="S218" s="50"/>
    </row>
    <row r="219" spans="1:19" x14ac:dyDescent="0.25">
      <c r="A219" s="54"/>
      <c r="B219" s="51"/>
      <c r="C219" s="45"/>
      <c r="D219" s="52"/>
      <c r="E219" s="53"/>
      <c r="F219" s="47"/>
      <c r="G219" s="47"/>
      <c r="H219" s="48"/>
      <c r="I219" s="49"/>
      <c r="J219" s="39"/>
      <c r="K219" s="39"/>
      <c r="L219" s="55">
        <f t="shared" si="22"/>
        <v>0</v>
      </c>
      <c r="M219" s="55">
        <f t="shared" si="23"/>
        <v>0</v>
      </c>
      <c r="N219" s="73">
        <f t="shared" si="24"/>
        <v>0</v>
      </c>
      <c r="O219" s="73">
        <f t="shared" si="25"/>
        <v>0</v>
      </c>
      <c r="P219" s="73">
        <f t="shared" si="26"/>
        <v>0</v>
      </c>
      <c r="Q219" s="73">
        <f t="shared" si="27"/>
        <v>0</v>
      </c>
      <c r="R219" s="73">
        <f t="shared" si="28"/>
        <v>0</v>
      </c>
      <c r="S219" s="50"/>
    </row>
    <row r="220" spans="1:19" x14ac:dyDescent="0.25">
      <c r="A220" s="54"/>
      <c r="B220" s="51"/>
      <c r="C220" s="45"/>
      <c r="D220" s="52"/>
      <c r="E220" s="53"/>
      <c r="F220" s="47"/>
      <c r="G220" s="47"/>
      <c r="H220" s="48"/>
      <c r="I220" s="49"/>
      <c r="J220" s="39"/>
      <c r="K220" s="39"/>
      <c r="L220" s="55">
        <f t="shared" si="22"/>
        <v>0</v>
      </c>
      <c r="M220" s="55">
        <f t="shared" si="23"/>
        <v>0</v>
      </c>
      <c r="N220" s="73">
        <f t="shared" si="24"/>
        <v>0</v>
      </c>
      <c r="O220" s="73">
        <f t="shared" si="25"/>
        <v>0</v>
      </c>
      <c r="P220" s="73">
        <f t="shared" si="26"/>
        <v>0</v>
      </c>
      <c r="Q220" s="73">
        <f t="shared" si="27"/>
        <v>0</v>
      </c>
      <c r="R220" s="73">
        <f t="shared" si="28"/>
        <v>0</v>
      </c>
      <c r="S220" s="50"/>
    </row>
    <row r="221" spans="1:19" x14ac:dyDescent="0.25">
      <c r="A221" s="54"/>
      <c r="B221" s="51"/>
      <c r="C221" s="45"/>
      <c r="D221" s="52"/>
      <c r="E221" s="53"/>
      <c r="F221" s="47"/>
      <c r="G221" s="47"/>
      <c r="H221" s="48"/>
      <c r="I221" s="49"/>
      <c r="J221" s="39"/>
      <c r="K221" s="39"/>
      <c r="L221" s="55">
        <f t="shared" si="22"/>
        <v>0</v>
      </c>
      <c r="M221" s="55">
        <f t="shared" si="23"/>
        <v>0</v>
      </c>
      <c r="N221" s="73">
        <f t="shared" si="24"/>
        <v>0</v>
      </c>
      <c r="O221" s="73">
        <f t="shared" si="25"/>
        <v>0</v>
      </c>
      <c r="P221" s="73">
        <f t="shared" si="26"/>
        <v>0</v>
      </c>
      <c r="Q221" s="73">
        <f t="shared" si="27"/>
        <v>0</v>
      </c>
      <c r="R221" s="73">
        <f t="shared" si="28"/>
        <v>0</v>
      </c>
      <c r="S221" s="50"/>
    </row>
    <row r="222" spans="1:19" x14ac:dyDescent="0.25">
      <c r="A222" s="54"/>
      <c r="B222" s="51"/>
      <c r="C222" s="45"/>
      <c r="D222" s="52"/>
      <c r="E222" s="53"/>
      <c r="F222" s="47"/>
      <c r="G222" s="47"/>
      <c r="H222" s="48"/>
      <c r="I222" s="49"/>
      <c r="J222" s="39"/>
      <c r="K222" s="39"/>
      <c r="L222" s="55">
        <f t="shared" si="22"/>
        <v>0</v>
      </c>
      <c r="M222" s="55">
        <f t="shared" si="23"/>
        <v>0</v>
      </c>
      <c r="N222" s="73">
        <f t="shared" si="24"/>
        <v>0</v>
      </c>
      <c r="O222" s="73">
        <f t="shared" si="25"/>
        <v>0</v>
      </c>
      <c r="P222" s="73">
        <f t="shared" si="26"/>
        <v>0</v>
      </c>
      <c r="Q222" s="73">
        <f t="shared" si="27"/>
        <v>0</v>
      </c>
      <c r="R222" s="73">
        <f t="shared" si="28"/>
        <v>0</v>
      </c>
      <c r="S222" s="50"/>
    </row>
    <row r="223" spans="1:19" x14ac:dyDescent="0.25">
      <c r="A223" s="54"/>
      <c r="B223" s="51"/>
      <c r="C223" s="45"/>
      <c r="D223" s="52"/>
      <c r="E223" s="53"/>
      <c r="F223" s="47"/>
      <c r="G223" s="47"/>
      <c r="H223" s="48"/>
      <c r="I223" s="49"/>
      <c r="J223" s="39"/>
      <c r="K223" s="39"/>
      <c r="L223" s="55">
        <f t="shared" si="22"/>
        <v>0</v>
      </c>
      <c r="M223" s="55">
        <f t="shared" si="23"/>
        <v>0</v>
      </c>
      <c r="N223" s="73">
        <f t="shared" si="24"/>
        <v>0</v>
      </c>
      <c r="O223" s="73">
        <f t="shared" si="25"/>
        <v>0</v>
      </c>
      <c r="P223" s="73">
        <f t="shared" si="26"/>
        <v>0</v>
      </c>
      <c r="Q223" s="73">
        <f t="shared" si="27"/>
        <v>0</v>
      </c>
      <c r="R223" s="73">
        <f t="shared" si="28"/>
        <v>0</v>
      </c>
      <c r="S223" s="50"/>
    </row>
    <row r="224" spans="1:19" x14ac:dyDescent="0.25">
      <c r="A224" s="54"/>
      <c r="B224" s="51"/>
      <c r="C224" s="45"/>
      <c r="D224" s="52"/>
      <c r="E224" s="53"/>
      <c r="F224" s="47"/>
      <c r="G224" s="47"/>
      <c r="H224" s="48"/>
      <c r="I224" s="49"/>
      <c r="J224" s="39"/>
      <c r="K224" s="39"/>
      <c r="L224" s="55">
        <f t="shared" si="22"/>
        <v>0</v>
      </c>
      <c r="M224" s="55">
        <f t="shared" si="23"/>
        <v>0</v>
      </c>
      <c r="N224" s="73">
        <f t="shared" si="24"/>
        <v>0</v>
      </c>
      <c r="O224" s="73">
        <f t="shared" si="25"/>
        <v>0</v>
      </c>
      <c r="P224" s="73">
        <f t="shared" si="26"/>
        <v>0</v>
      </c>
      <c r="Q224" s="73">
        <f t="shared" si="27"/>
        <v>0</v>
      </c>
      <c r="R224" s="73">
        <f t="shared" si="28"/>
        <v>0</v>
      </c>
      <c r="S224" s="50"/>
    </row>
    <row r="225" spans="1:19" x14ac:dyDescent="0.25">
      <c r="A225" s="54"/>
      <c r="B225" s="51"/>
      <c r="C225" s="45"/>
      <c r="D225" s="52"/>
      <c r="E225" s="53"/>
      <c r="F225" s="47"/>
      <c r="G225" s="47"/>
      <c r="H225" s="48"/>
      <c r="I225" s="49"/>
      <c r="J225" s="39"/>
      <c r="K225" s="39"/>
      <c r="L225" s="55">
        <f t="shared" si="22"/>
        <v>0</v>
      </c>
      <c r="M225" s="55">
        <f t="shared" si="23"/>
        <v>0</v>
      </c>
      <c r="N225" s="73">
        <f t="shared" si="24"/>
        <v>0</v>
      </c>
      <c r="O225" s="73">
        <f t="shared" si="25"/>
        <v>0</v>
      </c>
      <c r="P225" s="73">
        <f t="shared" si="26"/>
        <v>0</v>
      </c>
      <c r="Q225" s="73">
        <f t="shared" si="27"/>
        <v>0</v>
      </c>
      <c r="R225" s="73">
        <f t="shared" si="28"/>
        <v>0</v>
      </c>
      <c r="S225" s="50"/>
    </row>
    <row r="226" spans="1:19" x14ac:dyDescent="0.25">
      <c r="A226" s="54"/>
      <c r="B226" s="51"/>
      <c r="C226" s="45"/>
      <c r="D226" s="52"/>
      <c r="E226" s="53"/>
      <c r="F226" s="47"/>
      <c r="G226" s="47"/>
      <c r="H226" s="48"/>
      <c r="I226" s="49"/>
      <c r="J226" s="39"/>
      <c r="K226" s="39"/>
      <c r="L226" s="55">
        <f t="shared" si="22"/>
        <v>0</v>
      </c>
      <c r="M226" s="55">
        <f t="shared" si="23"/>
        <v>0</v>
      </c>
      <c r="N226" s="73">
        <f t="shared" si="24"/>
        <v>0</v>
      </c>
      <c r="O226" s="73">
        <f t="shared" si="25"/>
        <v>0</v>
      </c>
      <c r="P226" s="73">
        <f t="shared" si="26"/>
        <v>0</v>
      </c>
      <c r="Q226" s="73">
        <f t="shared" si="27"/>
        <v>0</v>
      </c>
      <c r="R226" s="73">
        <f t="shared" si="28"/>
        <v>0</v>
      </c>
      <c r="S226" s="50"/>
    </row>
    <row r="227" spans="1:19" x14ac:dyDescent="0.25">
      <c r="A227" s="54"/>
      <c r="B227" s="51"/>
      <c r="C227" s="45"/>
      <c r="D227" s="52"/>
      <c r="E227" s="53"/>
      <c r="F227" s="47"/>
      <c r="G227" s="47"/>
      <c r="H227" s="48"/>
      <c r="I227" s="49"/>
      <c r="J227" s="39"/>
      <c r="K227" s="39"/>
      <c r="L227" s="55">
        <f t="shared" si="22"/>
        <v>0</v>
      </c>
      <c r="M227" s="55">
        <f t="shared" si="23"/>
        <v>0</v>
      </c>
      <c r="N227" s="73">
        <f t="shared" si="24"/>
        <v>0</v>
      </c>
      <c r="O227" s="73">
        <f t="shared" si="25"/>
        <v>0</v>
      </c>
      <c r="P227" s="73">
        <f t="shared" si="26"/>
        <v>0</v>
      </c>
      <c r="Q227" s="73">
        <f t="shared" si="27"/>
        <v>0</v>
      </c>
      <c r="R227" s="73">
        <f t="shared" si="28"/>
        <v>0</v>
      </c>
      <c r="S227" s="50"/>
    </row>
    <row r="228" spans="1:19" x14ac:dyDescent="0.25">
      <c r="A228" s="54"/>
      <c r="B228" s="51"/>
      <c r="C228" s="45"/>
      <c r="D228" s="52"/>
      <c r="E228" s="53"/>
      <c r="F228" s="47"/>
      <c r="G228" s="47"/>
      <c r="H228" s="48"/>
      <c r="I228" s="49"/>
      <c r="J228" s="39"/>
      <c r="K228" s="39"/>
      <c r="L228" s="55">
        <f t="shared" si="22"/>
        <v>0</v>
      </c>
      <c r="M228" s="55">
        <f t="shared" si="23"/>
        <v>0</v>
      </c>
      <c r="N228" s="73">
        <f t="shared" si="24"/>
        <v>0</v>
      </c>
      <c r="O228" s="73">
        <f t="shared" si="25"/>
        <v>0</v>
      </c>
      <c r="P228" s="73">
        <f t="shared" si="26"/>
        <v>0</v>
      </c>
      <c r="Q228" s="73">
        <f t="shared" si="27"/>
        <v>0</v>
      </c>
      <c r="R228" s="73">
        <f t="shared" si="28"/>
        <v>0</v>
      </c>
      <c r="S228" s="50"/>
    </row>
    <row r="229" spans="1:19" x14ac:dyDescent="0.25">
      <c r="A229" s="54"/>
      <c r="B229" s="51"/>
      <c r="C229" s="45"/>
      <c r="D229" s="52"/>
      <c r="E229" s="53"/>
      <c r="F229" s="47"/>
      <c r="G229" s="47"/>
      <c r="H229" s="48"/>
      <c r="I229" s="49"/>
      <c r="J229" s="39"/>
      <c r="K229" s="39"/>
      <c r="L229" s="55">
        <f t="shared" si="22"/>
        <v>0</v>
      </c>
      <c r="M229" s="55">
        <f t="shared" si="23"/>
        <v>0</v>
      </c>
      <c r="N229" s="73">
        <f t="shared" si="24"/>
        <v>0</v>
      </c>
      <c r="O229" s="73">
        <f t="shared" si="25"/>
        <v>0</v>
      </c>
      <c r="P229" s="73">
        <f t="shared" si="26"/>
        <v>0</v>
      </c>
      <c r="Q229" s="73">
        <f t="shared" si="27"/>
        <v>0</v>
      </c>
      <c r="R229" s="73">
        <f t="shared" si="28"/>
        <v>0</v>
      </c>
      <c r="S229" s="50"/>
    </row>
    <row r="230" spans="1:19" x14ac:dyDescent="0.25">
      <c r="A230" s="54"/>
      <c r="B230" s="51"/>
      <c r="C230" s="45"/>
      <c r="D230" s="52"/>
      <c r="E230" s="53"/>
      <c r="F230" s="47"/>
      <c r="G230" s="47"/>
      <c r="H230" s="48"/>
      <c r="I230" s="49"/>
      <c r="J230" s="39"/>
      <c r="K230" s="39"/>
      <c r="L230" s="55">
        <f t="shared" si="22"/>
        <v>0</v>
      </c>
      <c r="M230" s="55">
        <f t="shared" si="23"/>
        <v>0</v>
      </c>
      <c r="N230" s="73">
        <f t="shared" si="24"/>
        <v>0</v>
      </c>
      <c r="O230" s="73">
        <f t="shared" si="25"/>
        <v>0</v>
      </c>
      <c r="P230" s="73">
        <f t="shared" si="26"/>
        <v>0</v>
      </c>
      <c r="Q230" s="73">
        <f t="shared" si="27"/>
        <v>0</v>
      </c>
      <c r="R230" s="73">
        <f t="shared" si="28"/>
        <v>0</v>
      </c>
      <c r="S230" s="50"/>
    </row>
    <row r="231" spans="1:19" x14ac:dyDescent="0.25">
      <c r="A231" s="54"/>
      <c r="B231" s="51"/>
      <c r="C231" s="45"/>
      <c r="D231" s="52"/>
      <c r="E231" s="53"/>
      <c r="F231" s="47"/>
      <c r="G231" s="47"/>
      <c r="H231" s="48"/>
      <c r="I231" s="49"/>
      <c r="J231" s="39"/>
      <c r="K231" s="39"/>
      <c r="L231" s="55">
        <f t="shared" si="22"/>
        <v>0</v>
      </c>
      <c r="M231" s="55">
        <f t="shared" si="23"/>
        <v>0</v>
      </c>
      <c r="N231" s="73">
        <f t="shared" si="24"/>
        <v>0</v>
      </c>
      <c r="O231" s="73">
        <f t="shared" si="25"/>
        <v>0</v>
      </c>
      <c r="P231" s="73">
        <f t="shared" si="26"/>
        <v>0</v>
      </c>
      <c r="Q231" s="73">
        <f t="shared" si="27"/>
        <v>0</v>
      </c>
      <c r="R231" s="73">
        <f t="shared" si="28"/>
        <v>0</v>
      </c>
      <c r="S231" s="50"/>
    </row>
    <row r="232" spans="1:19" x14ac:dyDescent="0.25">
      <c r="A232" s="54"/>
      <c r="B232" s="51"/>
      <c r="C232" s="45"/>
      <c r="D232" s="52"/>
      <c r="E232" s="53"/>
      <c r="F232" s="47"/>
      <c r="G232" s="47"/>
      <c r="H232" s="48"/>
      <c r="I232" s="49"/>
      <c r="J232" s="39"/>
      <c r="K232" s="39"/>
      <c r="L232" s="55">
        <f t="shared" si="22"/>
        <v>0</v>
      </c>
      <c r="M232" s="55">
        <f t="shared" si="23"/>
        <v>0</v>
      </c>
      <c r="N232" s="73">
        <f t="shared" si="24"/>
        <v>0</v>
      </c>
      <c r="O232" s="73">
        <f t="shared" si="25"/>
        <v>0</v>
      </c>
      <c r="P232" s="73">
        <f t="shared" si="26"/>
        <v>0</v>
      </c>
      <c r="Q232" s="73">
        <f t="shared" si="27"/>
        <v>0</v>
      </c>
      <c r="R232" s="73">
        <f t="shared" si="28"/>
        <v>0</v>
      </c>
      <c r="S232" s="50"/>
    </row>
    <row r="233" spans="1:19" x14ac:dyDescent="0.25">
      <c r="A233" s="54"/>
      <c r="B233" s="51"/>
      <c r="C233" s="45"/>
      <c r="D233" s="52"/>
      <c r="E233" s="53"/>
      <c r="F233" s="47"/>
      <c r="G233" s="47"/>
      <c r="H233" s="48"/>
      <c r="I233" s="49"/>
      <c r="J233" s="39"/>
      <c r="K233" s="39"/>
      <c r="L233" s="55">
        <f t="shared" si="22"/>
        <v>0</v>
      </c>
      <c r="M233" s="55">
        <f t="shared" si="23"/>
        <v>0</v>
      </c>
      <c r="N233" s="73">
        <f t="shared" si="24"/>
        <v>0</v>
      </c>
      <c r="O233" s="73">
        <f t="shared" si="25"/>
        <v>0</v>
      </c>
      <c r="P233" s="73">
        <f t="shared" si="26"/>
        <v>0</v>
      </c>
      <c r="Q233" s="73">
        <f t="shared" si="27"/>
        <v>0</v>
      </c>
      <c r="R233" s="73">
        <f t="shared" si="28"/>
        <v>0</v>
      </c>
      <c r="S233" s="50"/>
    </row>
    <row r="234" spans="1:19" x14ac:dyDescent="0.25">
      <c r="A234" s="54"/>
      <c r="B234" s="51"/>
      <c r="C234" s="45"/>
      <c r="D234" s="52"/>
      <c r="E234" s="53"/>
      <c r="F234" s="47"/>
      <c r="G234" s="47"/>
      <c r="H234" s="48"/>
      <c r="I234" s="49"/>
      <c r="J234" s="39"/>
      <c r="K234" s="39"/>
      <c r="L234" s="55">
        <f t="shared" si="22"/>
        <v>0</v>
      </c>
      <c r="M234" s="55">
        <f t="shared" si="23"/>
        <v>0</v>
      </c>
      <c r="N234" s="73">
        <f t="shared" si="24"/>
        <v>0</v>
      </c>
      <c r="O234" s="73">
        <f t="shared" si="25"/>
        <v>0</v>
      </c>
      <c r="P234" s="73">
        <f t="shared" si="26"/>
        <v>0</v>
      </c>
      <c r="Q234" s="73">
        <f t="shared" si="27"/>
        <v>0</v>
      </c>
      <c r="R234" s="73">
        <f t="shared" si="28"/>
        <v>0</v>
      </c>
      <c r="S234" s="50"/>
    </row>
    <row r="235" spans="1:19" x14ac:dyDescent="0.25">
      <c r="A235" s="54"/>
      <c r="B235" s="51"/>
      <c r="C235" s="45"/>
      <c r="D235" s="52"/>
      <c r="E235" s="53"/>
      <c r="F235" s="47"/>
      <c r="G235" s="47"/>
      <c r="H235" s="48"/>
      <c r="I235" s="49"/>
      <c r="J235" s="39"/>
      <c r="K235" s="39"/>
      <c r="L235" s="55">
        <f t="shared" si="22"/>
        <v>0</v>
      </c>
      <c r="M235" s="55">
        <f t="shared" si="23"/>
        <v>0</v>
      </c>
      <c r="N235" s="73">
        <f t="shared" si="24"/>
        <v>0</v>
      </c>
      <c r="O235" s="73">
        <f t="shared" si="25"/>
        <v>0</v>
      </c>
      <c r="P235" s="73">
        <f t="shared" si="26"/>
        <v>0</v>
      </c>
      <c r="Q235" s="73">
        <f t="shared" si="27"/>
        <v>0</v>
      </c>
      <c r="R235" s="73">
        <f t="shared" si="28"/>
        <v>0</v>
      </c>
      <c r="S235" s="50"/>
    </row>
    <row r="236" spans="1:19" x14ac:dyDescent="0.25">
      <c r="A236" s="54"/>
      <c r="B236" s="51"/>
      <c r="C236" s="45"/>
      <c r="D236" s="52"/>
      <c r="E236" s="53"/>
      <c r="F236" s="47"/>
      <c r="G236" s="47"/>
      <c r="H236" s="48"/>
      <c r="I236" s="49"/>
      <c r="J236" s="39"/>
      <c r="K236" s="39"/>
      <c r="L236" s="55">
        <f t="shared" si="22"/>
        <v>0</v>
      </c>
      <c r="M236" s="55">
        <f t="shared" si="23"/>
        <v>0</v>
      </c>
      <c r="N236" s="73">
        <f t="shared" si="24"/>
        <v>0</v>
      </c>
      <c r="O236" s="73">
        <f t="shared" si="25"/>
        <v>0</v>
      </c>
      <c r="P236" s="73">
        <f t="shared" si="26"/>
        <v>0</v>
      </c>
      <c r="Q236" s="73">
        <f t="shared" si="27"/>
        <v>0</v>
      </c>
      <c r="R236" s="73">
        <f t="shared" si="28"/>
        <v>0</v>
      </c>
      <c r="S236" s="50"/>
    </row>
    <row r="237" spans="1:19" x14ac:dyDescent="0.25">
      <c r="A237" s="54"/>
      <c r="B237" s="51"/>
      <c r="C237" s="45"/>
      <c r="D237" s="52"/>
      <c r="E237" s="53"/>
      <c r="F237" s="47"/>
      <c r="G237" s="47"/>
      <c r="H237" s="48"/>
      <c r="I237" s="49"/>
      <c r="J237" s="39"/>
      <c r="K237" s="39"/>
      <c r="L237" s="55">
        <f t="shared" si="22"/>
        <v>0</v>
      </c>
      <c r="M237" s="55">
        <f t="shared" si="23"/>
        <v>0</v>
      </c>
      <c r="N237" s="73">
        <f t="shared" si="24"/>
        <v>0</v>
      </c>
      <c r="O237" s="73">
        <f t="shared" si="25"/>
        <v>0</v>
      </c>
      <c r="P237" s="73">
        <f t="shared" si="26"/>
        <v>0</v>
      </c>
      <c r="Q237" s="73">
        <f t="shared" si="27"/>
        <v>0</v>
      </c>
      <c r="R237" s="73">
        <f t="shared" si="28"/>
        <v>0</v>
      </c>
      <c r="S237" s="50"/>
    </row>
    <row r="238" spans="1:19" x14ac:dyDescent="0.25">
      <c r="A238" s="54"/>
      <c r="B238" s="51"/>
      <c r="C238" s="45"/>
      <c r="D238" s="52"/>
      <c r="E238" s="53"/>
      <c r="F238" s="47"/>
      <c r="G238" s="47"/>
      <c r="H238" s="48"/>
      <c r="I238" s="49"/>
      <c r="J238" s="39"/>
      <c r="K238" s="39"/>
      <c r="L238" s="55">
        <f t="shared" si="22"/>
        <v>0</v>
      </c>
      <c r="M238" s="55">
        <f t="shared" si="23"/>
        <v>0</v>
      </c>
      <c r="N238" s="73">
        <f t="shared" si="24"/>
        <v>0</v>
      </c>
      <c r="O238" s="73">
        <f t="shared" si="25"/>
        <v>0</v>
      </c>
      <c r="P238" s="73">
        <f t="shared" si="26"/>
        <v>0</v>
      </c>
      <c r="Q238" s="73">
        <f t="shared" si="27"/>
        <v>0</v>
      </c>
      <c r="R238" s="73">
        <f t="shared" si="28"/>
        <v>0</v>
      </c>
      <c r="S238" s="50"/>
    </row>
    <row r="239" spans="1:19" x14ac:dyDescent="0.25">
      <c r="A239" s="54"/>
      <c r="B239" s="51"/>
      <c r="C239" s="45"/>
      <c r="D239" s="52"/>
      <c r="E239" s="53"/>
      <c r="F239" s="47"/>
      <c r="G239" s="47"/>
      <c r="H239" s="48"/>
      <c r="I239" s="49"/>
      <c r="J239" s="39"/>
      <c r="K239" s="39"/>
      <c r="L239" s="55">
        <f t="shared" si="22"/>
        <v>0</v>
      </c>
      <c r="M239" s="55">
        <f t="shared" si="23"/>
        <v>0</v>
      </c>
      <c r="N239" s="73">
        <f t="shared" si="24"/>
        <v>0</v>
      </c>
      <c r="O239" s="73">
        <f t="shared" si="25"/>
        <v>0</v>
      </c>
      <c r="P239" s="73">
        <f t="shared" si="26"/>
        <v>0</v>
      </c>
      <c r="Q239" s="73">
        <f t="shared" si="27"/>
        <v>0</v>
      </c>
      <c r="R239" s="73">
        <f t="shared" si="28"/>
        <v>0</v>
      </c>
      <c r="S239" s="50"/>
    </row>
    <row r="240" spans="1:19" x14ac:dyDescent="0.25">
      <c r="A240" s="54"/>
      <c r="B240" s="51"/>
      <c r="C240" s="45"/>
      <c r="D240" s="52"/>
      <c r="E240" s="53"/>
      <c r="F240" s="47"/>
      <c r="G240" s="47"/>
      <c r="H240" s="48"/>
      <c r="I240" s="49"/>
      <c r="J240" s="39"/>
      <c r="K240" s="39"/>
      <c r="L240" s="55">
        <f t="shared" si="22"/>
        <v>0</v>
      </c>
      <c r="M240" s="55">
        <f t="shared" si="23"/>
        <v>0</v>
      </c>
      <c r="N240" s="73">
        <f t="shared" si="24"/>
        <v>0</v>
      </c>
      <c r="O240" s="73">
        <f t="shared" si="25"/>
        <v>0</v>
      </c>
      <c r="P240" s="73">
        <f t="shared" si="26"/>
        <v>0</v>
      </c>
      <c r="Q240" s="73">
        <f t="shared" si="27"/>
        <v>0</v>
      </c>
      <c r="R240" s="73">
        <f t="shared" si="28"/>
        <v>0</v>
      </c>
      <c r="S240" s="50"/>
    </row>
    <row r="241" spans="1:19" x14ac:dyDescent="0.25">
      <c r="A241" s="54"/>
      <c r="B241" s="51"/>
      <c r="C241" s="45"/>
      <c r="D241" s="52"/>
      <c r="E241" s="53"/>
      <c r="F241" s="47"/>
      <c r="G241" s="47"/>
      <c r="H241" s="48"/>
      <c r="I241" s="49"/>
      <c r="J241" s="39"/>
      <c r="K241" s="39"/>
      <c r="L241" s="55">
        <f t="shared" si="22"/>
        <v>0</v>
      </c>
      <c r="M241" s="55">
        <f t="shared" si="23"/>
        <v>0</v>
      </c>
      <c r="N241" s="73">
        <f t="shared" si="24"/>
        <v>0</v>
      </c>
      <c r="O241" s="73">
        <f t="shared" si="25"/>
        <v>0</v>
      </c>
      <c r="P241" s="73">
        <f t="shared" si="26"/>
        <v>0</v>
      </c>
      <c r="Q241" s="73">
        <f t="shared" si="27"/>
        <v>0</v>
      </c>
      <c r="R241" s="73">
        <f t="shared" si="28"/>
        <v>0</v>
      </c>
      <c r="S241" s="50"/>
    </row>
    <row r="242" spans="1:19" x14ac:dyDescent="0.25">
      <c r="A242" s="54"/>
      <c r="B242" s="51"/>
      <c r="C242" s="45"/>
      <c r="D242" s="52"/>
      <c r="E242" s="53"/>
      <c r="F242" s="47"/>
      <c r="G242" s="47"/>
      <c r="H242" s="48"/>
      <c r="I242" s="49"/>
      <c r="J242" s="39"/>
      <c r="K242" s="39"/>
      <c r="L242" s="55">
        <f t="shared" si="22"/>
        <v>0</v>
      </c>
      <c r="M242" s="55">
        <f t="shared" si="23"/>
        <v>0</v>
      </c>
      <c r="N242" s="73">
        <f t="shared" si="24"/>
        <v>0</v>
      </c>
      <c r="O242" s="73">
        <f t="shared" si="25"/>
        <v>0</v>
      </c>
      <c r="P242" s="73">
        <f t="shared" si="26"/>
        <v>0</v>
      </c>
      <c r="Q242" s="73">
        <f t="shared" si="27"/>
        <v>0</v>
      </c>
      <c r="R242" s="73">
        <f t="shared" si="28"/>
        <v>0</v>
      </c>
      <c r="S242" s="50"/>
    </row>
    <row r="243" spans="1:19" x14ac:dyDescent="0.25">
      <c r="A243" s="54"/>
      <c r="B243" s="51"/>
      <c r="C243" s="45"/>
      <c r="D243" s="52"/>
      <c r="E243" s="53"/>
      <c r="F243" s="47"/>
      <c r="G243" s="47"/>
      <c r="H243" s="48"/>
      <c r="I243" s="49"/>
      <c r="J243" s="39"/>
      <c r="K243" s="39"/>
      <c r="L243" s="55">
        <f t="shared" si="22"/>
        <v>0</v>
      </c>
      <c r="M243" s="55">
        <f t="shared" si="23"/>
        <v>0</v>
      </c>
      <c r="N243" s="73">
        <f t="shared" si="24"/>
        <v>0</v>
      </c>
      <c r="O243" s="73">
        <f t="shared" si="25"/>
        <v>0</v>
      </c>
      <c r="P243" s="73">
        <f t="shared" si="26"/>
        <v>0</v>
      </c>
      <c r="Q243" s="73">
        <f t="shared" si="27"/>
        <v>0</v>
      </c>
      <c r="R243" s="73">
        <f t="shared" si="28"/>
        <v>0</v>
      </c>
      <c r="S243" s="50"/>
    </row>
    <row r="244" spans="1:19" x14ac:dyDescent="0.25">
      <c r="A244" s="54"/>
      <c r="B244" s="51"/>
      <c r="C244" s="45"/>
      <c r="D244" s="52"/>
      <c r="E244" s="53"/>
      <c r="F244" s="47"/>
      <c r="G244" s="47"/>
      <c r="H244" s="48"/>
      <c r="I244" s="49"/>
      <c r="J244" s="39"/>
      <c r="K244" s="39"/>
      <c r="L244" s="55">
        <f t="shared" si="22"/>
        <v>0</v>
      </c>
      <c r="M244" s="55">
        <f t="shared" si="23"/>
        <v>0</v>
      </c>
      <c r="N244" s="73">
        <f t="shared" si="24"/>
        <v>0</v>
      </c>
      <c r="O244" s="73">
        <f t="shared" si="25"/>
        <v>0</v>
      </c>
      <c r="P244" s="73">
        <f t="shared" si="26"/>
        <v>0</v>
      </c>
      <c r="Q244" s="73">
        <f t="shared" si="27"/>
        <v>0</v>
      </c>
      <c r="R244" s="73">
        <f t="shared" si="28"/>
        <v>0</v>
      </c>
      <c r="S244" s="50"/>
    </row>
    <row r="245" spans="1:19" x14ac:dyDescent="0.25">
      <c r="A245" s="54"/>
      <c r="B245" s="51"/>
      <c r="C245" s="45"/>
      <c r="D245" s="52"/>
      <c r="E245" s="53"/>
      <c r="F245" s="47"/>
      <c r="G245" s="47"/>
      <c r="H245" s="48"/>
      <c r="I245" s="49"/>
      <c r="J245" s="39"/>
      <c r="K245" s="39"/>
      <c r="L245" s="55">
        <f t="shared" si="22"/>
        <v>0</v>
      </c>
      <c r="M245" s="55">
        <f t="shared" si="23"/>
        <v>0</v>
      </c>
      <c r="N245" s="73">
        <f t="shared" si="24"/>
        <v>0</v>
      </c>
      <c r="O245" s="73">
        <f t="shared" si="25"/>
        <v>0</v>
      </c>
      <c r="P245" s="73">
        <f t="shared" si="26"/>
        <v>0</v>
      </c>
      <c r="Q245" s="73">
        <f t="shared" si="27"/>
        <v>0</v>
      </c>
      <c r="R245" s="73">
        <f t="shared" si="28"/>
        <v>0</v>
      </c>
      <c r="S245" s="50"/>
    </row>
    <row r="246" spans="1:19" x14ac:dyDescent="0.25">
      <c r="A246" s="54"/>
      <c r="B246" s="51"/>
      <c r="C246" s="45"/>
      <c r="D246" s="52"/>
      <c r="E246" s="53"/>
      <c r="F246" s="47"/>
      <c r="G246" s="47"/>
      <c r="H246" s="48"/>
      <c r="I246" s="49"/>
      <c r="J246" s="39"/>
      <c r="K246" s="39"/>
      <c r="L246" s="55">
        <f t="shared" si="22"/>
        <v>0</v>
      </c>
      <c r="M246" s="55">
        <f t="shared" si="23"/>
        <v>0</v>
      </c>
      <c r="N246" s="73">
        <f t="shared" si="24"/>
        <v>0</v>
      </c>
      <c r="O246" s="73">
        <f t="shared" si="25"/>
        <v>0</v>
      </c>
      <c r="P246" s="73">
        <f t="shared" si="26"/>
        <v>0</v>
      </c>
      <c r="Q246" s="73">
        <f t="shared" si="27"/>
        <v>0</v>
      </c>
      <c r="R246" s="73">
        <f t="shared" si="28"/>
        <v>0</v>
      </c>
      <c r="S246" s="50"/>
    </row>
    <row r="247" spans="1:19" x14ac:dyDescent="0.25">
      <c r="A247" s="54"/>
      <c r="B247" s="51"/>
      <c r="C247" s="45"/>
      <c r="D247" s="52"/>
      <c r="E247" s="53"/>
      <c r="F247" s="47"/>
      <c r="G247" s="47"/>
      <c r="H247" s="48"/>
      <c r="I247" s="49"/>
      <c r="J247" s="39"/>
      <c r="K247" s="39"/>
      <c r="L247" s="55">
        <f t="shared" si="22"/>
        <v>0</v>
      </c>
      <c r="M247" s="55">
        <f t="shared" si="23"/>
        <v>0</v>
      </c>
      <c r="N247" s="73">
        <f t="shared" si="24"/>
        <v>0</v>
      </c>
      <c r="O247" s="73">
        <f t="shared" si="25"/>
        <v>0</v>
      </c>
      <c r="P247" s="73">
        <f t="shared" si="26"/>
        <v>0</v>
      </c>
      <c r="Q247" s="73">
        <f t="shared" si="27"/>
        <v>0</v>
      </c>
      <c r="R247" s="73">
        <f t="shared" si="28"/>
        <v>0</v>
      </c>
      <c r="S247" s="50"/>
    </row>
    <row r="248" spans="1:19" x14ac:dyDescent="0.25">
      <c r="A248" s="54"/>
      <c r="B248" s="51"/>
      <c r="C248" s="45"/>
      <c r="D248" s="52"/>
      <c r="E248" s="53"/>
      <c r="F248" s="47"/>
      <c r="G248" s="47"/>
      <c r="H248" s="48"/>
      <c r="I248" s="49"/>
      <c r="J248" s="39"/>
      <c r="K248" s="39"/>
      <c r="L248" s="55">
        <f t="shared" si="22"/>
        <v>0</v>
      </c>
      <c r="M248" s="55">
        <f t="shared" si="23"/>
        <v>0</v>
      </c>
      <c r="N248" s="73">
        <f t="shared" si="24"/>
        <v>0</v>
      </c>
      <c r="O248" s="73">
        <f t="shared" si="25"/>
        <v>0</v>
      </c>
      <c r="P248" s="73">
        <f t="shared" si="26"/>
        <v>0</v>
      </c>
      <c r="Q248" s="73">
        <f t="shared" si="27"/>
        <v>0</v>
      </c>
      <c r="R248" s="73">
        <f t="shared" si="28"/>
        <v>0</v>
      </c>
      <c r="S248" s="50"/>
    </row>
    <row r="249" spans="1:19" x14ac:dyDescent="0.25">
      <c r="A249" s="54"/>
      <c r="B249" s="51"/>
      <c r="C249" s="45"/>
      <c r="D249" s="52"/>
      <c r="E249" s="53"/>
      <c r="F249" s="47"/>
      <c r="G249" s="47"/>
      <c r="H249" s="48"/>
      <c r="I249" s="49"/>
      <c r="J249" s="39"/>
      <c r="K249" s="39"/>
      <c r="L249" s="55">
        <f t="shared" si="22"/>
        <v>0</v>
      </c>
      <c r="M249" s="55">
        <f t="shared" si="23"/>
        <v>0</v>
      </c>
      <c r="N249" s="73">
        <f t="shared" si="24"/>
        <v>0</v>
      </c>
      <c r="O249" s="73">
        <f t="shared" si="25"/>
        <v>0</v>
      </c>
      <c r="P249" s="73">
        <f t="shared" si="26"/>
        <v>0</v>
      </c>
      <c r="Q249" s="73">
        <f t="shared" si="27"/>
        <v>0</v>
      </c>
      <c r="R249" s="73">
        <f t="shared" si="28"/>
        <v>0</v>
      </c>
      <c r="S249" s="50"/>
    </row>
    <row r="250" spans="1:19" x14ac:dyDescent="0.25">
      <c r="A250" s="54"/>
      <c r="B250" s="51"/>
      <c r="C250" s="45"/>
      <c r="D250" s="52"/>
      <c r="E250" s="53"/>
      <c r="F250" s="47"/>
      <c r="G250" s="47"/>
      <c r="H250" s="48"/>
      <c r="I250" s="49"/>
      <c r="J250" s="39"/>
      <c r="K250" s="39"/>
      <c r="L250" s="55">
        <f t="shared" si="22"/>
        <v>0</v>
      </c>
      <c r="M250" s="55">
        <f t="shared" si="23"/>
        <v>0</v>
      </c>
      <c r="N250" s="73">
        <f t="shared" si="24"/>
        <v>0</v>
      </c>
      <c r="O250" s="73">
        <f t="shared" si="25"/>
        <v>0</v>
      </c>
      <c r="P250" s="73">
        <f t="shared" si="26"/>
        <v>0</v>
      </c>
      <c r="Q250" s="73">
        <f t="shared" si="27"/>
        <v>0</v>
      </c>
      <c r="R250" s="73">
        <f t="shared" si="28"/>
        <v>0</v>
      </c>
      <c r="S250" s="50"/>
    </row>
    <row r="251" spans="1:19" x14ac:dyDescent="0.25">
      <c r="A251" s="54"/>
      <c r="B251" s="51"/>
      <c r="C251" s="45"/>
      <c r="D251" s="52"/>
      <c r="E251" s="53"/>
      <c r="F251" s="47"/>
      <c r="G251" s="47"/>
      <c r="H251" s="48"/>
      <c r="I251" s="49"/>
      <c r="J251" s="39"/>
      <c r="K251" s="39"/>
      <c r="L251" s="55">
        <f t="shared" si="22"/>
        <v>0</v>
      </c>
      <c r="M251" s="55">
        <f t="shared" si="23"/>
        <v>0</v>
      </c>
      <c r="N251" s="73">
        <f t="shared" si="24"/>
        <v>0</v>
      </c>
      <c r="O251" s="73">
        <f t="shared" si="25"/>
        <v>0</v>
      </c>
      <c r="P251" s="73">
        <f t="shared" si="26"/>
        <v>0</v>
      </c>
      <c r="Q251" s="73">
        <f t="shared" si="27"/>
        <v>0</v>
      </c>
      <c r="R251" s="73">
        <f t="shared" si="28"/>
        <v>0</v>
      </c>
      <c r="S251" s="50"/>
    </row>
    <row r="252" spans="1:19" x14ac:dyDescent="0.25">
      <c r="A252" s="54"/>
      <c r="B252" s="51"/>
      <c r="C252" s="45"/>
      <c r="D252" s="52"/>
      <c r="E252" s="53"/>
      <c r="F252" s="47"/>
      <c r="G252" s="47"/>
      <c r="H252" s="48"/>
      <c r="I252" s="49"/>
      <c r="J252" s="39"/>
      <c r="K252" s="39"/>
      <c r="L252" s="55">
        <f t="shared" si="22"/>
        <v>0</v>
      </c>
      <c r="M252" s="55">
        <f t="shared" si="23"/>
        <v>0</v>
      </c>
      <c r="N252" s="73">
        <f t="shared" si="24"/>
        <v>0</v>
      </c>
      <c r="O252" s="73">
        <f t="shared" si="25"/>
        <v>0</v>
      </c>
      <c r="P252" s="73">
        <f t="shared" si="26"/>
        <v>0</v>
      </c>
      <c r="Q252" s="73">
        <f t="shared" si="27"/>
        <v>0</v>
      </c>
      <c r="R252" s="73">
        <f t="shared" si="28"/>
        <v>0</v>
      </c>
      <c r="S252" s="50"/>
    </row>
    <row r="253" spans="1:19" x14ac:dyDescent="0.25">
      <c r="A253" s="54"/>
      <c r="B253" s="51"/>
      <c r="C253" s="45"/>
      <c r="D253" s="52"/>
      <c r="E253" s="53"/>
      <c r="F253" s="47"/>
      <c r="G253" s="47"/>
      <c r="H253" s="48"/>
      <c r="I253" s="49"/>
      <c r="J253" s="39"/>
      <c r="K253" s="39"/>
      <c r="L253" s="55">
        <f t="shared" si="22"/>
        <v>0</v>
      </c>
      <c r="M253" s="55">
        <f t="shared" si="23"/>
        <v>0</v>
      </c>
      <c r="N253" s="73">
        <f t="shared" si="24"/>
        <v>0</v>
      </c>
      <c r="O253" s="73">
        <f t="shared" si="25"/>
        <v>0</v>
      </c>
      <c r="P253" s="73">
        <f t="shared" si="26"/>
        <v>0</v>
      </c>
      <c r="Q253" s="73">
        <f t="shared" si="27"/>
        <v>0</v>
      </c>
      <c r="R253" s="73">
        <f t="shared" si="28"/>
        <v>0</v>
      </c>
      <c r="S253" s="50"/>
    </row>
    <row r="254" spans="1:19" x14ac:dyDescent="0.25">
      <c r="A254" s="54"/>
      <c r="B254" s="51"/>
      <c r="C254" s="45"/>
      <c r="D254" s="52"/>
      <c r="E254" s="53"/>
      <c r="F254" s="47"/>
      <c r="G254" s="47"/>
      <c r="H254" s="48"/>
      <c r="I254" s="49"/>
      <c r="J254" s="39"/>
      <c r="K254" s="39"/>
      <c r="L254" s="55">
        <f t="shared" si="22"/>
        <v>0</v>
      </c>
      <c r="M254" s="55">
        <f t="shared" si="23"/>
        <v>0</v>
      </c>
      <c r="N254" s="73">
        <f t="shared" si="24"/>
        <v>0</v>
      </c>
      <c r="O254" s="73">
        <f t="shared" si="25"/>
        <v>0</v>
      </c>
      <c r="P254" s="73">
        <f t="shared" si="26"/>
        <v>0</v>
      </c>
      <c r="Q254" s="73">
        <f t="shared" si="27"/>
        <v>0</v>
      </c>
      <c r="R254" s="73">
        <f t="shared" si="28"/>
        <v>0</v>
      </c>
      <c r="S254" s="50"/>
    </row>
    <row r="255" spans="1:19" x14ac:dyDescent="0.25">
      <c r="A255" s="54"/>
      <c r="B255" s="51"/>
      <c r="C255" s="45"/>
      <c r="D255" s="52"/>
      <c r="E255" s="53"/>
      <c r="F255" s="47"/>
      <c r="G255" s="47"/>
      <c r="H255" s="48"/>
      <c r="I255" s="49"/>
      <c r="J255" s="39"/>
      <c r="K255" s="39"/>
      <c r="L255" s="55">
        <f t="shared" si="22"/>
        <v>0</v>
      </c>
      <c r="M255" s="55">
        <f t="shared" si="23"/>
        <v>0</v>
      </c>
      <c r="N255" s="73">
        <f t="shared" si="24"/>
        <v>0</v>
      </c>
      <c r="O255" s="73">
        <f t="shared" si="25"/>
        <v>0</v>
      </c>
      <c r="P255" s="73">
        <f t="shared" si="26"/>
        <v>0</v>
      </c>
      <c r="Q255" s="73">
        <f t="shared" si="27"/>
        <v>0</v>
      </c>
      <c r="R255" s="73">
        <f t="shared" si="28"/>
        <v>0</v>
      </c>
      <c r="S255" s="50"/>
    </row>
    <row r="256" spans="1:19" x14ac:dyDescent="0.25">
      <c r="A256" s="54"/>
      <c r="B256" s="51"/>
      <c r="C256" s="45"/>
      <c r="D256" s="52"/>
      <c r="E256" s="53"/>
      <c r="F256" s="47"/>
      <c r="G256" s="47"/>
      <c r="H256" s="48"/>
      <c r="I256" s="49"/>
      <c r="J256" s="39"/>
      <c r="K256" s="39"/>
      <c r="L256" s="55">
        <f t="shared" si="22"/>
        <v>0</v>
      </c>
      <c r="M256" s="55">
        <f t="shared" si="23"/>
        <v>0</v>
      </c>
      <c r="N256" s="73">
        <f t="shared" si="24"/>
        <v>0</v>
      </c>
      <c r="O256" s="73">
        <f t="shared" si="25"/>
        <v>0</v>
      </c>
      <c r="P256" s="73">
        <f t="shared" si="26"/>
        <v>0</v>
      </c>
      <c r="Q256" s="73">
        <f t="shared" si="27"/>
        <v>0</v>
      </c>
      <c r="R256" s="73">
        <f t="shared" si="28"/>
        <v>0</v>
      </c>
      <c r="S256" s="50"/>
    </row>
    <row r="257" spans="1:19" x14ac:dyDescent="0.25">
      <c r="A257" s="54"/>
      <c r="B257" s="51"/>
      <c r="C257" s="45"/>
      <c r="D257" s="52"/>
      <c r="E257" s="53"/>
      <c r="F257" s="47"/>
      <c r="G257" s="47"/>
      <c r="H257" s="48"/>
      <c r="I257" s="49"/>
      <c r="J257" s="39"/>
      <c r="K257" s="39"/>
      <c r="L257" s="55">
        <f t="shared" si="22"/>
        <v>0</v>
      </c>
      <c r="M257" s="55">
        <f t="shared" si="23"/>
        <v>0</v>
      </c>
      <c r="N257" s="73">
        <f t="shared" si="24"/>
        <v>0</v>
      </c>
      <c r="O257" s="73">
        <f t="shared" si="25"/>
        <v>0</v>
      </c>
      <c r="P257" s="73">
        <f t="shared" si="26"/>
        <v>0</v>
      </c>
      <c r="Q257" s="73">
        <f t="shared" si="27"/>
        <v>0</v>
      </c>
      <c r="R257" s="73">
        <f t="shared" si="28"/>
        <v>0</v>
      </c>
      <c r="S257" s="50"/>
    </row>
    <row r="258" spans="1:19" x14ac:dyDescent="0.25">
      <c r="A258" s="54"/>
      <c r="B258" s="51"/>
      <c r="C258" s="45"/>
      <c r="D258" s="52"/>
      <c r="E258" s="53"/>
      <c r="F258" s="47"/>
      <c r="G258" s="47"/>
      <c r="H258" s="48"/>
      <c r="I258" s="49"/>
      <c r="J258" s="39"/>
      <c r="K258" s="39"/>
      <c r="L258" s="55">
        <f t="shared" si="22"/>
        <v>0</v>
      </c>
      <c r="M258" s="55">
        <f t="shared" si="23"/>
        <v>0</v>
      </c>
      <c r="N258" s="73">
        <f t="shared" si="24"/>
        <v>0</v>
      </c>
      <c r="O258" s="73">
        <f t="shared" si="25"/>
        <v>0</v>
      </c>
      <c r="P258" s="73">
        <f t="shared" si="26"/>
        <v>0</v>
      </c>
      <c r="Q258" s="73">
        <f t="shared" si="27"/>
        <v>0</v>
      </c>
      <c r="R258" s="73">
        <f t="shared" si="28"/>
        <v>0</v>
      </c>
      <c r="S258" s="50"/>
    </row>
    <row r="259" spans="1:19" x14ac:dyDescent="0.25">
      <c r="A259" s="54"/>
      <c r="B259" s="51"/>
      <c r="C259" s="45"/>
      <c r="D259" s="52"/>
      <c r="E259" s="53"/>
      <c r="F259" s="47"/>
      <c r="G259" s="47"/>
      <c r="H259" s="48"/>
      <c r="I259" s="49"/>
      <c r="J259" s="39"/>
      <c r="K259" s="39"/>
      <c r="L259" s="55">
        <f t="shared" si="22"/>
        <v>0</v>
      </c>
      <c r="M259" s="55">
        <f t="shared" si="23"/>
        <v>0</v>
      </c>
      <c r="N259" s="73">
        <f t="shared" si="24"/>
        <v>0</v>
      </c>
      <c r="O259" s="73">
        <f t="shared" si="25"/>
        <v>0</v>
      </c>
      <c r="P259" s="73">
        <f t="shared" si="26"/>
        <v>0</v>
      </c>
      <c r="Q259" s="73">
        <f t="shared" si="27"/>
        <v>0</v>
      </c>
      <c r="R259" s="73">
        <f t="shared" si="28"/>
        <v>0</v>
      </c>
      <c r="S259" s="50"/>
    </row>
    <row r="260" spans="1:19" x14ac:dyDescent="0.25">
      <c r="A260" s="54"/>
      <c r="B260" s="51"/>
      <c r="C260" s="45"/>
      <c r="D260" s="52"/>
      <c r="E260" s="53"/>
      <c r="F260" s="47"/>
      <c r="G260" s="47"/>
      <c r="H260" s="48"/>
      <c r="I260" s="49"/>
      <c r="J260" s="39"/>
      <c r="K260" s="39"/>
      <c r="L260" s="55">
        <f t="shared" si="22"/>
        <v>0</v>
      </c>
      <c r="M260" s="55">
        <f t="shared" si="23"/>
        <v>0</v>
      </c>
      <c r="N260" s="73">
        <f t="shared" si="24"/>
        <v>0</v>
      </c>
      <c r="O260" s="73">
        <f t="shared" si="25"/>
        <v>0</v>
      </c>
      <c r="P260" s="73">
        <f t="shared" si="26"/>
        <v>0</v>
      </c>
      <c r="Q260" s="73">
        <f t="shared" si="27"/>
        <v>0</v>
      </c>
      <c r="R260" s="73">
        <f t="shared" si="28"/>
        <v>0</v>
      </c>
      <c r="S260" s="50"/>
    </row>
    <row r="261" spans="1:19" x14ac:dyDescent="0.25">
      <c r="A261" s="11"/>
      <c r="B261" s="81"/>
      <c r="C261" s="32"/>
      <c r="D261" s="152" t="s">
        <v>9</v>
      </c>
      <c r="E261" s="153"/>
      <c r="F261" s="154"/>
      <c r="G261" s="155"/>
      <c r="H261" s="33">
        <f>SUBTOTAL(109,H12:H260)</f>
        <v>0</v>
      </c>
      <c r="I261" s="34"/>
      <c r="J261" s="35">
        <f t="shared" ref="J261:R261" si="29">SUBTOTAL(109,J12:J260)</f>
        <v>0</v>
      </c>
      <c r="K261" s="35">
        <f t="shared" si="29"/>
        <v>0</v>
      </c>
      <c r="L261" s="36">
        <f t="shared" si="29"/>
        <v>0</v>
      </c>
      <c r="M261" s="36">
        <f t="shared" si="29"/>
        <v>0</v>
      </c>
      <c r="N261" s="35">
        <f t="shared" si="29"/>
        <v>0</v>
      </c>
      <c r="O261" s="35">
        <f t="shared" si="29"/>
        <v>0</v>
      </c>
      <c r="P261" s="35">
        <f t="shared" si="29"/>
        <v>0</v>
      </c>
      <c r="Q261" s="35">
        <f t="shared" si="29"/>
        <v>0</v>
      </c>
      <c r="R261" s="35">
        <f t="shared" si="29"/>
        <v>0</v>
      </c>
      <c r="S261" s="50"/>
    </row>
    <row r="263" spans="1:19" x14ac:dyDescent="0.25">
      <c r="A263" s="4"/>
      <c r="B263" s="82"/>
      <c r="E263" s="82"/>
    </row>
    <row r="264" spans="1:19" x14ac:dyDescent="0.25">
      <c r="A264" s="4"/>
      <c r="B264" s="82"/>
      <c r="E264" s="82"/>
    </row>
  </sheetData>
  <sheetProtection insertRows="0" deleteRows="0" selectLockedCells="1"/>
  <autoFilter ref="A11:S260"/>
  <mergeCells count="5">
    <mergeCell ref="L10:R10"/>
    <mergeCell ref="B10:D10"/>
    <mergeCell ref="H10:J10"/>
    <mergeCell ref="E10:G10"/>
    <mergeCell ref="R1:S1"/>
  </mergeCells>
  <dataValidations count="1">
    <dataValidation type="list" allowBlank="1" showInputMessage="1" showErrorMessage="1" sqref="I12:I260">
      <formula1>"100,200,300,400,500,600,700,800"</formula1>
    </dataValidation>
  </dataValidations>
  <pageMargins left="0.39370078740157483" right="0.39370078740157483" top="0.78740157480314965" bottom="0.78740157480314965" header="0.31496062992125984" footer="0.39370078740157483"/>
  <pageSetup paperSize="9" scale="73" fitToHeight="0" orientation="landscape" r:id="rId1"/>
  <headerFooter scaleWithDoc="0">
    <oddFooter>&amp;L&amp;8gedruckt: &amp;P von &amp;N&amp;R&amp;8Seite 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workbookViewId="0">
      <pane ySplit="11" topLeftCell="A12" activePane="bottomLeft" state="frozen"/>
      <selection pane="bottomLeft" activeCell="O24" sqref="O24"/>
    </sheetView>
  </sheetViews>
  <sheetFormatPr baseColWidth="10" defaultColWidth="11" defaultRowHeight="14.4" outlineLevelCol="1" x14ac:dyDescent="0.25"/>
  <cols>
    <col min="1" max="1" width="4.21875" style="13" customWidth="1"/>
    <col min="2" max="2" width="8.5546875" style="77" customWidth="1"/>
    <col min="3" max="3" width="8.5546875" style="86" customWidth="1"/>
    <col min="4" max="4" width="9" style="2" customWidth="1"/>
    <col min="5" max="5" width="8.5546875" style="77" customWidth="1"/>
    <col min="6" max="6" width="11.21875" style="4" customWidth="1"/>
    <col min="7" max="7" width="10.77734375" style="4" customWidth="1"/>
    <col min="8" max="8" width="10" style="5" customWidth="1"/>
    <col min="9" max="9" width="4.33203125" style="2" customWidth="1"/>
    <col min="10" max="11" width="11" style="4"/>
    <col min="12" max="13" width="10.33203125" style="4" hidden="1" customWidth="1" outlineLevel="1"/>
    <col min="14" max="14" width="12" style="4" customWidth="1" collapsed="1"/>
    <col min="15" max="18" width="12" style="4" customWidth="1"/>
    <col min="19" max="19" width="18.44140625" style="6" customWidth="1"/>
    <col min="20" max="20" width="5.109375" style="4" customWidth="1"/>
    <col min="21" max="21" width="5" style="14" customWidth="1"/>
    <col min="22" max="16384" width="11" style="4"/>
  </cols>
  <sheetData>
    <row r="1" spans="1:21" ht="20.95" customHeight="1" thickBot="1" x14ac:dyDescent="0.3">
      <c r="A1" s="87" t="s">
        <v>21</v>
      </c>
      <c r="B1" s="88"/>
      <c r="C1" s="89"/>
      <c r="D1" s="90"/>
      <c r="E1" s="88"/>
      <c r="F1" s="91"/>
      <c r="G1" s="91"/>
      <c r="H1" s="92"/>
      <c r="I1" s="90"/>
      <c r="J1" s="91"/>
      <c r="K1" s="91"/>
      <c r="L1" s="91"/>
      <c r="M1" s="91"/>
      <c r="N1" s="91"/>
      <c r="O1" s="91"/>
      <c r="P1" s="93" t="s">
        <v>18</v>
      </c>
      <c r="Q1" s="94"/>
      <c r="R1" s="175" t="s">
        <v>47</v>
      </c>
      <c r="S1" s="176"/>
    </row>
    <row r="2" spans="1:21" ht="14.25" customHeight="1" x14ac:dyDescent="0.25">
      <c r="A2" s="95" t="s">
        <v>16</v>
      </c>
      <c r="B2" s="88"/>
      <c r="C2" s="89"/>
      <c r="D2" s="90"/>
      <c r="E2" s="88"/>
      <c r="F2" s="91"/>
      <c r="G2" s="91"/>
      <c r="H2" s="92"/>
      <c r="I2" s="90"/>
      <c r="J2" s="91"/>
      <c r="K2" s="91"/>
      <c r="L2" s="91"/>
      <c r="M2" s="91"/>
      <c r="N2" s="91"/>
      <c r="O2" s="91"/>
      <c r="P2" s="91"/>
      <c r="Q2" s="91"/>
      <c r="R2" s="91"/>
      <c r="S2" s="96"/>
    </row>
    <row r="3" spans="1:21" ht="20.95" customHeight="1" x14ac:dyDescent="0.25">
      <c r="A3" s="95"/>
      <c r="B3" s="88"/>
      <c r="C3" s="89"/>
      <c r="D3" s="90"/>
      <c r="E3" s="88"/>
      <c r="F3" s="91"/>
      <c r="G3" s="91"/>
      <c r="H3" s="92"/>
      <c r="I3" s="90"/>
      <c r="J3" s="91"/>
      <c r="K3" s="91"/>
      <c r="L3" s="91"/>
      <c r="M3" s="91"/>
      <c r="N3" s="91"/>
      <c r="O3" s="91"/>
      <c r="P3" s="91"/>
      <c r="Q3" s="91"/>
      <c r="R3" s="91"/>
      <c r="S3" s="96"/>
    </row>
    <row r="4" spans="1:21" ht="14.25" customHeight="1" x14ac:dyDescent="0.25">
      <c r="A4" s="97" t="s">
        <v>3</v>
      </c>
      <c r="B4" s="98"/>
      <c r="C4" s="99" t="s">
        <v>17</v>
      </c>
      <c r="D4" s="100"/>
      <c r="E4" s="101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21" x14ac:dyDescent="0.25">
      <c r="A5" s="102"/>
      <c r="B5" s="98"/>
      <c r="C5" s="98" t="s">
        <v>22</v>
      </c>
      <c r="D5" s="90"/>
      <c r="E5" s="98"/>
      <c r="F5" s="91"/>
      <c r="G5" s="91"/>
      <c r="H5" s="92"/>
      <c r="I5" s="90"/>
      <c r="J5" s="91"/>
      <c r="K5" s="91"/>
      <c r="L5" s="91"/>
      <c r="M5" s="91"/>
      <c r="N5" s="91"/>
      <c r="O5" s="91"/>
      <c r="P5" s="91"/>
      <c r="Q5" s="91"/>
      <c r="R5" s="91"/>
      <c r="S5" s="96"/>
    </row>
    <row r="6" spans="1:21" x14ac:dyDescent="0.25">
      <c r="A6" s="103"/>
      <c r="B6" s="98"/>
      <c r="C6" s="98" t="s">
        <v>23</v>
      </c>
      <c r="D6" s="90"/>
      <c r="E6" s="98"/>
      <c r="F6" s="91"/>
      <c r="G6" s="91"/>
      <c r="H6" s="92"/>
      <c r="I6" s="90"/>
      <c r="J6" s="91"/>
      <c r="K6" s="91"/>
      <c r="L6" s="91"/>
      <c r="M6" s="91"/>
      <c r="N6" s="91"/>
      <c r="O6" s="91"/>
      <c r="P6" s="91"/>
      <c r="Q6" s="91"/>
      <c r="R6" s="91"/>
      <c r="S6" s="96"/>
    </row>
    <row r="7" spans="1:21" s="7" customFormat="1" ht="22.6" customHeight="1" x14ac:dyDescent="0.25">
      <c r="A7" s="104" t="s">
        <v>5</v>
      </c>
      <c r="B7" s="88"/>
      <c r="C7" s="88"/>
      <c r="D7" s="105" t="s">
        <v>44</v>
      </c>
      <c r="E7" s="106"/>
      <c r="F7" s="107"/>
      <c r="G7" s="107"/>
      <c r="H7" s="108"/>
      <c r="I7" s="109"/>
      <c r="J7" s="110"/>
      <c r="K7" s="110"/>
      <c r="L7" s="110"/>
      <c r="M7" s="110"/>
      <c r="N7" s="110"/>
      <c r="O7" s="110"/>
      <c r="P7" s="110"/>
      <c r="Q7" s="110"/>
      <c r="R7" s="110"/>
      <c r="S7" s="111"/>
      <c r="U7" s="15"/>
    </row>
    <row r="8" spans="1:21" s="7" customFormat="1" x14ac:dyDescent="0.25">
      <c r="A8" s="104" t="s">
        <v>6</v>
      </c>
      <c r="B8" s="88"/>
      <c r="C8" s="88"/>
      <c r="D8" s="112" t="s">
        <v>45</v>
      </c>
      <c r="E8" s="106"/>
      <c r="F8" s="113"/>
      <c r="G8" s="113"/>
      <c r="H8" s="114"/>
      <c r="I8" s="109"/>
      <c r="J8" s="110"/>
      <c r="K8" s="110"/>
      <c r="L8" s="110"/>
      <c r="M8" s="110"/>
      <c r="N8" s="110"/>
      <c r="O8" s="110"/>
      <c r="P8" s="110"/>
      <c r="Q8" s="110"/>
      <c r="R8" s="110"/>
      <c r="S8" s="111"/>
      <c r="U8" s="15"/>
    </row>
    <row r="9" spans="1:21" s="9" customFormat="1" ht="15.75" customHeight="1" x14ac:dyDescent="0.25">
      <c r="A9" s="104"/>
      <c r="B9" s="88"/>
      <c r="C9" s="98"/>
      <c r="D9" s="115"/>
      <c r="E9" s="116"/>
      <c r="F9" s="115"/>
      <c r="G9" s="115"/>
      <c r="H9" s="117"/>
      <c r="I9" s="118"/>
      <c r="J9" s="119"/>
      <c r="K9" s="119"/>
      <c r="L9" s="119"/>
      <c r="M9" s="119"/>
      <c r="N9" s="119"/>
      <c r="O9" s="119"/>
      <c r="P9" s="119"/>
      <c r="Q9" s="119"/>
      <c r="R9" s="119"/>
      <c r="S9" s="96"/>
      <c r="U9" s="14"/>
    </row>
    <row r="10" spans="1:21" s="12" customFormat="1" ht="14.25" customHeight="1" x14ac:dyDescent="0.25">
      <c r="A10" s="120"/>
      <c r="B10" s="169" t="s">
        <v>13</v>
      </c>
      <c r="C10" s="170"/>
      <c r="D10" s="171"/>
      <c r="E10" s="172" t="s">
        <v>14</v>
      </c>
      <c r="F10" s="173"/>
      <c r="G10" s="174"/>
      <c r="H10" s="169" t="s">
        <v>13</v>
      </c>
      <c r="I10" s="170"/>
      <c r="J10" s="171"/>
      <c r="K10" s="121" t="s">
        <v>7</v>
      </c>
      <c r="L10" s="177" t="s">
        <v>8</v>
      </c>
      <c r="M10" s="178"/>
      <c r="N10" s="178"/>
      <c r="O10" s="178"/>
      <c r="P10" s="178"/>
      <c r="Q10" s="178"/>
      <c r="R10" s="179"/>
      <c r="S10" s="122"/>
      <c r="U10" s="14"/>
    </row>
    <row r="11" spans="1:21" ht="46.5" customHeight="1" x14ac:dyDescent="0.25">
      <c r="A11" s="123" t="s">
        <v>0</v>
      </c>
      <c r="B11" s="124" t="s">
        <v>20</v>
      </c>
      <c r="C11" s="125" t="s">
        <v>4</v>
      </c>
      <c r="D11" s="126" t="s">
        <v>2</v>
      </c>
      <c r="E11" s="125" t="s">
        <v>10</v>
      </c>
      <c r="F11" s="127" t="s">
        <v>12</v>
      </c>
      <c r="G11" s="127" t="s">
        <v>25</v>
      </c>
      <c r="H11" s="128" t="s">
        <v>11</v>
      </c>
      <c r="I11" s="129" t="s">
        <v>15</v>
      </c>
      <c r="J11" s="130" t="s">
        <v>24</v>
      </c>
      <c r="K11" s="131" t="s">
        <v>26</v>
      </c>
      <c r="L11" s="132">
        <v>100</v>
      </c>
      <c r="M11" s="132">
        <v>200</v>
      </c>
      <c r="N11" s="132">
        <v>300</v>
      </c>
      <c r="O11" s="132">
        <v>400</v>
      </c>
      <c r="P11" s="132">
        <v>500</v>
      </c>
      <c r="Q11" s="132">
        <v>600</v>
      </c>
      <c r="R11" s="132">
        <v>700</v>
      </c>
      <c r="S11" s="127" t="s">
        <v>1</v>
      </c>
    </row>
    <row r="12" spans="1:21" x14ac:dyDescent="0.25">
      <c r="A12" s="133">
        <v>1</v>
      </c>
      <c r="B12" s="134">
        <f>C12-32</f>
        <v>43409</v>
      </c>
      <c r="C12" s="135">
        <v>43441</v>
      </c>
      <c r="D12" s="136"/>
      <c r="E12" s="135">
        <v>43449</v>
      </c>
      <c r="F12" s="137" t="s">
        <v>48</v>
      </c>
      <c r="G12" s="137" t="s">
        <v>27</v>
      </c>
      <c r="H12" s="138">
        <v>500</v>
      </c>
      <c r="I12" s="139" t="s">
        <v>28</v>
      </c>
      <c r="J12" s="140"/>
      <c r="K12" s="140"/>
      <c r="L12" s="141">
        <f t="shared" ref="L12:L46" si="0">IF((((MID($I12,1,1))="1")),($H12-$J12),0)</f>
        <v>0</v>
      </c>
      <c r="M12" s="141">
        <f t="shared" ref="M12:M46" si="1">IF((((MID($I12,1,1))="2")),($H12-$J12),0)</f>
        <v>0</v>
      </c>
      <c r="N12" s="141">
        <f t="shared" ref="N12:N46" si="2">IF((MID($I12,"1",1)="3"),($H12-$J12),0)</f>
        <v>500</v>
      </c>
      <c r="O12" s="141">
        <f t="shared" ref="O12:O46" si="3">IF((((MID($I12,1,1))="4")),($H12-$J12),0)</f>
        <v>0</v>
      </c>
      <c r="P12" s="141">
        <f t="shared" ref="P12:P46" si="4">IF((((MID($I12,1,1))="5")),($H12-$J12),0)</f>
        <v>0</v>
      </c>
      <c r="Q12" s="141">
        <f t="shared" ref="Q12:Q46" si="5">IF((((MID($I12,1,1))="6")),($H12-$J12),0)</f>
        <v>0</v>
      </c>
      <c r="R12" s="141">
        <f t="shared" ref="R12:R46" si="6">IF((((MID($I12,1,1))="7")),($H12-$J12),0)</f>
        <v>0</v>
      </c>
      <c r="S12" s="142"/>
      <c r="U12" s="20"/>
    </row>
    <row r="13" spans="1:21" x14ac:dyDescent="0.25">
      <c r="A13" s="133">
        <f>SUM(A12+1)</f>
        <v>2</v>
      </c>
      <c r="B13" s="134">
        <f t="shared" ref="B13:B21" si="7">C13-32</f>
        <v>43549</v>
      </c>
      <c r="C13" s="135">
        <v>43581</v>
      </c>
      <c r="D13" s="143"/>
      <c r="E13" s="135">
        <v>43605</v>
      </c>
      <c r="F13" s="137" t="s">
        <v>49</v>
      </c>
      <c r="G13" s="137" t="s">
        <v>29</v>
      </c>
      <c r="H13" s="138">
        <v>6000</v>
      </c>
      <c r="I13" s="139" t="s">
        <v>30</v>
      </c>
      <c r="J13" s="140"/>
      <c r="K13" s="140"/>
      <c r="L13" s="141">
        <f t="shared" si="0"/>
        <v>0</v>
      </c>
      <c r="M13" s="141">
        <f t="shared" si="1"/>
        <v>0</v>
      </c>
      <c r="N13" s="141">
        <f t="shared" si="2"/>
        <v>0</v>
      </c>
      <c r="O13" s="141">
        <f t="shared" si="3"/>
        <v>0</v>
      </c>
      <c r="P13" s="141">
        <f t="shared" si="4"/>
        <v>0</v>
      </c>
      <c r="Q13" s="141">
        <f t="shared" si="5"/>
        <v>0</v>
      </c>
      <c r="R13" s="141">
        <f t="shared" si="6"/>
        <v>6000</v>
      </c>
      <c r="S13" s="142"/>
      <c r="U13" s="16"/>
    </row>
    <row r="14" spans="1:21" x14ac:dyDescent="0.25">
      <c r="A14" s="133">
        <f t="shared" ref="A14:A43" si="8">SUM(A13+1)</f>
        <v>3</v>
      </c>
      <c r="B14" s="134">
        <f t="shared" si="7"/>
        <v>43563</v>
      </c>
      <c r="C14" s="135">
        <v>43595</v>
      </c>
      <c r="D14" s="143"/>
      <c r="E14" s="135">
        <f>C14+31</f>
        <v>43626</v>
      </c>
      <c r="F14" s="137" t="s">
        <v>50</v>
      </c>
      <c r="G14" s="137" t="s">
        <v>31</v>
      </c>
      <c r="H14" s="138">
        <v>12000</v>
      </c>
      <c r="I14" s="139" t="s">
        <v>30</v>
      </c>
      <c r="J14" s="140">
        <f>H14</f>
        <v>12000</v>
      </c>
      <c r="K14" s="140"/>
      <c r="L14" s="141">
        <f t="shared" si="0"/>
        <v>0</v>
      </c>
      <c r="M14" s="141">
        <f t="shared" si="1"/>
        <v>0</v>
      </c>
      <c r="N14" s="141">
        <f t="shared" si="2"/>
        <v>0</v>
      </c>
      <c r="O14" s="141">
        <f t="shared" si="3"/>
        <v>0</v>
      </c>
      <c r="P14" s="141">
        <f t="shared" si="4"/>
        <v>0</v>
      </c>
      <c r="Q14" s="141">
        <f t="shared" si="5"/>
        <v>0</v>
      </c>
      <c r="R14" s="141">
        <f t="shared" si="6"/>
        <v>0</v>
      </c>
      <c r="S14" s="142"/>
      <c r="U14" s="16"/>
    </row>
    <row r="15" spans="1:21" x14ac:dyDescent="0.25">
      <c r="A15" s="133">
        <f t="shared" si="8"/>
        <v>4</v>
      </c>
      <c r="B15" s="134">
        <f t="shared" si="7"/>
        <v>43580</v>
      </c>
      <c r="C15" s="135">
        <v>43612</v>
      </c>
      <c r="D15" s="143"/>
      <c r="E15" s="135">
        <f t="shared" ref="E15:E46" si="9">C15+31</f>
        <v>43643</v>
      </c>
      <c r="F15" s="137" t="s">
        <v>51</v>
      </c>
      <c r="G15" s="137" t="s">
        <v>32</v>
      </c>
      <c r="H15" s="138">
        <v>10000</v>
      </c>
      <c r="I15" s="139" t="s">
        <v>28</v>
      </c>
      <c r="J15" s="140"/>
      <c r="K15" s="140"/>
      <c r="L15" s="141">
        <f t="shared" si="0"/>
        <v>0</v>
      </c>
      <c r="M15" s="141">
        <f t="shared" si="1"/>
        <v>0</v>
      </c>
      <c r="N15" s="141">
        <f t="shared" si="2"/>
        <v>10000</v>
      </c>
      <c r="O15" s="141">
        <f t="shared" si="3"/>
        <v>0</v>
      </c>
      <c r="P15" s="141">
        <f t="shared" si="4"/>
        <v>0</v>
      </c>
      <c r="Q15" s="141">
        <f t="shared" si="5"/>
        <v>0</v>
      </c>
      <c r="R15" s="141">
        <f t="shared" si="6"/>
        <v>0</v>
      </c>
      <c r="S15" s="142"/>
      <c r="U15" s="16"/>
    </row>
    <row r="16" spans="1:21" x14ac:dyDescent="0.25">
      <c r="A16" s="133">
        <f t="shared" si="8"/>
        <v>5</v>
      </c>
      <c r="B16" s="134">
        <v>43549</v>
      </c>
      <c r="C16" s="135">
        <v>43630</v>
      </c>
      <c r="D16" s="143"/>
      <c r="E16" s="135">
        <f t="shared" si="9"/>
        <v>43661</v>
      </c>
      <c r="F16" s="137" t="s">
        <v>49</v>
      </c>
      <c r="G16" s="137" t="s">
        <v>29</v>
      </c>
      <c r="H16" s="138">
        <v>8500</v>
      </c>
      <c r="I16" s="139" t="s">
        <v>30</v>
      </c>
      <c r="J16" s="140"/>
      <c r="K16" s="140"/>
      <c r="L16" s="141">
        <f t="shared" si="0"/>
        <v>0</v>
      </c>
      <c r="M16" s="141">
        <f t="shared" si="1"/>
        <v>0</v>
      </c>
      <c r="N16" s="141">
        <f t="shared" si="2"/>
        <v>0</v>
      </c>
      <c r="O16" s="141">
        <f t="shared" si="3"/>
        <v>0</v>
      </c>
      <c r="P16" s="141">
        <f t="shared" si="4"/>
        <v>0</v>
      </c>
      <c r="Q16" s="141">
        <f t="shared" si="5"/>
        <v>0</v>
      </c>
      <c r="R16" s="141">
        <f t="shared" si="6"/>
        <v>8500</v>
      </c>
      <c r="S16" s="142"/>
      <c r="U16" s="16"/>
    </row>
    <row r="17" spans="1:21" x14ac:dyDescent="0.25">
      <c r="A17" s="133">
        <f t="shared" si="8"/>
        <v>6</v>
      </c>
      <c r="B17" s="134">
        <f t="shared" si="7"/>
        <v>43614</v>
      </c>
      <c r="C17" s="135">
        <v>43646</v>
      </c>
      <c r="D17" s="143"/>
      <c r="E17" s="135">
        <f t="shared" si="9"/>
        <v>43677</v>
      </c>
      <c r="F17" s="137" t="s">
        <v>52</v>
      </c>
      <c r="G17" s="137" t="s">
        <v>33</v>
      </c>
      <c r="H17" s="138">
        <v>200</v>
      </c>
      <c r="I17" s="139" t="s">
        <v>30</v>
      </c>
      <c r="J17" s="140"/>
      <c r="K17" s="140"/>
      <c r="L17" s="141">
        <f t="shared" si="0"/>
        <v>0</v>
      </c>
      <c r="M17" s="141">
        <f t="shared" si="1"/>
        <v>0</v>
      </c>
      <c r="N17" s="141">
        <f t="shared" si="2"/>
        <v>0</v>
      </c>
      <c r="O17" s="141">
        <f t="shared" si="3"/>
        <v>0</v>
      </c>
      <c r="P17" s="141">
        <f t="shared" si="4"/>
        <v>0</v>
      </c>
      <c r="Q17" s="141">
        <f t="shared" si="5"/>
        <v>0</v>
      </c>
      <c r="R17" s="141">
        <f t="shared" si="6"/>
        <v>200</v>
      </c>
      <c r="S17" s="142"/>
      <c r="U17" s="16"/>
    </row>
    <row r="18" spans="1:21" x14ac:dyDescent="0.25">
      <c r="A18" s="133">
        <f t="shared" si="8"/>
        <v>7</v>
      </c>
      <c r="B18" s="134">
        <v>43409</v>
      </c>
      <c r="C18" s="135">
        <v>43642</v>
      </c>
      <c r="D18" s="143"/>
      <c r="E18" s="135">
        <f t="shared" si="9"/>
        <v>43673</v>
      </c>
      <c r="F18" s="137" t="s">
        <v>48</v>
      </c>
      <c r="G18" s="137" t="s">
        <v>27</v>
      </c>
      <c r="H18" s="138">
        <v>12500</v>
      </c>
      <c r="I18" s="139" t="s">
        <v>28</v>
      </c>
      <c r="J18" s="140"/>
      <c r="K18" s="140"/>
      <c r="L18" s="141">
        <f t="shared" si="0"/>
        <v>0</v>
      </c>
      <c r="M18" s="141">
        <f t="shared" si="1"/>
        <v>0</v>
      </c>
      <c r="N18" s="141">
        <f t="shared" si="2"/>
        <v>12500</v>
      </c>
      <c r="O18" s="141">
        <f t="shared" si="3"/>
        <v>0</v>
      </c>
      <c r="P18" s="141">
        <f t="shared" si="4"/>
        <v>0</v>
      </c>
      <c r="Q18" s="141">
        <f t="shared" si="5"/>
        <v>0</v>
      </c>
      <c r="R18" s="141">
        <f t="shared" si="6"/>
        <v>0</v>
      </c>
      <c r="S18" s="142"/>
      <c r="U18" s="16"/>
    </row>
    <row r="19" spans="1:21" x14ac:dyDescent="0.25">
      <c r="A19" s="133">
        <f t="shared" si="8"/>
        <v>8</v>
      </c>
      <c r="B19" s="134">
        <f t="shared" si="7"/>
        <v>43620</v>
      </c>
      <c r="C19" s="135">
        <v>43652</v>
      </c>
      <c r="D19" s="143"/>
      <c r="E19" s="135">
        <f t="shared" si="9"/>
        <v>43683</v>
      </c>
      <c r="F19" s="137" t="s">
        <v>53</v>
      </c>
      <c r="G19" s="137" t="s">
        <v>34</v>
      </c>
      <c r="H19" s="138">
        <v>1500</v>
      </c>
      <c r="I19" s="139" t="s">
        <v>30</v>
      </c>
      <c r="J19" s="140">
        <f>H19</f>
        <v>1500</v>
      </c>
      <c r="K19" s="140"/>
      <c r="L19" s="141">
        <f t="shared" si="0"/>
        <v>0</v>
      </c>
      <c r="M19" s="141">
        <f t="shared" si="1"/>
        <v>0</v>
      </c>
      <c r="N19" s="141">
        <f t="shared" si="2"/>
        <v>0</v>
      </c>
      <c r="O19" s="141">
        <f t="shared" si="3"/>
        <v>0</v>
      </c>
      <c r="P19" s="141">
        <f t="shared" si="4"/>
        <v>0</v>
      </c>
      <c r="Q19" s="141">
        <f t="shared" si="5"/>
        <v>0</v>
      </c>
      <c r="R19" s="141">
        <f t="shared" si="6"/>
        <v>0</v>
      </c>
      <c r="S19" s="142"/>
      <c r="U19" s="16"/>
    </row>
    <row r="20" spans="1:21" x14ac:dyDescent="0.25">
      <c r="A20" s="133">
        <f t="shared" si="8"/>
        <v>9</v>
      </c>
      <c r="B20" s="134">
        <f t="shared" si="7"/>
        <v>43630</v>
      </c>
      <c r="C20" s="135">
        <v>43662</v>
      </c>
      <c r="D20" s="143"/>
      <c r="E20" s="135">
        <f t="shared" si="9"/>
        <v>43693</v>
      </c>
      <c r="F20" s="137" t="s">
        <v>54</v>
      </c>
      <c r="G20" s="137" t="s">
        <v>35</v>
      </c>
      <c r="H20" s="138">
        <v>20500</v>
      </c>
      <c r="I20" s="139" t="s">
        <v>28</v>
      </c>
      <c r="J20" s="140"/>
      <c r="K20" s="140"/>
      <c r="L20" s="141">
        <f t="shared" si="0"/>
        <v>0</v>
      </c>
      <c r="M20" s="141">
        <f t="shared" si="1"/>
        <v>0</v>
      </c>
      <c r="N20" s="141">
        <f t="shared" si="2"/>
        <v>20500</v>
      </c>
      <c r="O20" s="141">
        <f t="shared" si="3"/>
        <v>0</v>
      </c>
      <c r="P20" s="141">
        <f t="shared" si="4"/>
        <v>0</v>
      </c>
      <c r="Q20" s="141">
        <f t="shared" si="5"/>
        <v>0</v>
      </c>
      <c r="R20" s="141">
        <f t="shared" si="6"/>
        <v>0</v>
      </c>
      <c r="S20" s="142"/>
      <c r="U20" s="16"/>
    </row>
    <row r="21" spans="1:21" x14ac:dyDescent="0.25">
      <c r="A21" s="133">
        <f t="shared" si="8"/>
        <v>10</v>
      </c>
      <c r="B21" s="134">
        <f t="shared" si="7"/>
        <v>43636</v>
      </c>
      <c r="C21" s="135">
        <v>43668</v>
      </c>
      <c r="D21" s="143"/>
      <c r="E21" s="135">
        <f t="shared" si="9"/>
        <v>43699</v>
      </c>
      <c r="F21" s="137" t="s">
        <v>55</v>
      </c>
      <c r="G21" s="137" t="s">
        <v>36</v>
      </c>
      <c r="H21" s="138">
        <v>11000</v>
      </c>
      <c r="I21" s="139" t="s">
        <v>28</v>
      </c>
      <c r="J21" s="140"/>
      <c r="K21" s="140"/>
      <c r="L21" s="141">
        <f t="shared" si="0"/>
        <v>0</v>
      </c>
      <c r="M21" s="141">
        <f t="shared" si="1"/>
        <v>0</v>
      </c>
      <c r="N21" s="141">
        <f t="shared" si="2"/>
        <v>11000</v>
      </c>
      <c r="O21" s="141">
        <f t="shared" si="3"/>
        <v>0</v>
      </c>
      <c r="P21" s="141">
        <f t="shared" si="4"/>
        <v>0</v>
      </c>
      <c r="Q21" s="141">
        <f t="shared" si="5"/>
        <v>0</v>
      </c>
      <c r="R21" s="141">
        <f t="shared" si="6"/>
        <v>0</v>
      </c>
      <c r="S21" s="142"/>
      <c r="U21" s="16"/>
    </row>
    <row r="22" spans="1:21" x14ac:dyDescent="0.25">
      <c r="A22" s="133">
        <f t="shared" si="8"/>
        <v>11</v>
      </c>
      <c r="B22" s="134">
        <v>43614</v>
      </c>
      <c r="C22" s="135">
        <v>43677</v>
      </c>
      <c r="D22" s="143"/>
      <c r="E22" s="135">
        <f t="shared" si="9"/>
        <v>43708</v>
      </c>
      <c r="F22" s="137" t="s">
        <v>52</v>
      </c>
      <c r="G22" s="137" t="s">
        <v>33</v>
      </c>
      <c r="H22" s="138">
        <v>200</v>
      </c>
      <c r="I22" s="139" t="s">
        <v>30</v>
      </c>
      <c r="J22" s="140"/>
      <c r="K22" s="140"/>
      <c r="L22" s="141">
        <f t="shared" si="0"/>
        <v>0</v>
      </c>
      <c r="M22" s="141">
        <f t="shared" si="1"/>
        <v>0</v>
      </c>
      <c r="N22" s="141">
        <f t="shared" si="2"/>
        <v>0</v>
      </c>
      <c r="O22" s="141">
        <f t="shared" si="3"/>
        <v>0</v>
      </c>
      <c r="P22" s="141">
        <f t="shared" si="4"/>
        <v>0</v>
      </c>
      <c r="Q22" s="141">
        <f t="shared" si="5"/>
        <v>0</v>
      </c>
      <c r="R22" s="141">
        <f t="shared" si="6"/>
        <v>200</v>
      </c>
      <c r="S22" s="142"/>
      <c r="U22" s="16"/>
    </row>
    <row r="23" spans="1:21" x14ac:dyDescent="0.25">
      <c r="A23" s="133">
        <f t="shared" si="8"/>
        <v>12</v>
      </c>
      <c r="B23" s="134">
        <v>43614</v>
      </c>
      <c r="C23" s="135">
        <v>43677</v>
      </c>
      <c r="D23" s="143"/>
      <c r="E23" s="135">
        <f t="shared" si="9"/>
        <v>43708</v>
      </c>
      <c r="F23" s="137" t="s">
        <v>52</v>
      </c>
      <c r="G23" s="137" t="s">
        <v>33</v>
      </c>
      <c r="H23" s="138">
        <v>200</v>
      </c>
      <c r="I23" s="139" t="s">
        <v>30</v>
      </c>
      <c r="J23" s="140"/>
      <c r="K23" s="140"/>
      <c r="L23" s="141">
        <f t="shared" si="0"/>
        <v>0</v>
      </c>
      <c r="M23" s="141">
        <f t="shared" si="1"/>
        <v>0</v>
      </c>
      <c r="N23" s="141">
        <f t="shared" si="2"/>
        <v>0</v>
      </c>
      <c r="O23" s="141">
        <f t="shared" si="3"/>
        <v>0</v>
      </c>
      <c r="P23" s="141">
        <f t="shared" si="4"/>
        <v>0</v>
      </c>
      <c r="Q23" s="141">
        <f t="shared" si="5"/>
        <v>0</v>
      </c>
      <c r="R23" s="141">
        <f t="shared" si="6"/>
        <v>200</v>
      </c>
      <c r="S23" s="142"/>
      <c r="U23" s="16"/>
    </row>
    <row r="24" spans="1:21" x14ac:dyDescent="0.25">
      <c r="A24" s="133">
        <f t="shared" si="8"/>
        <v>13</v>
      </c>
      <c r="B24" s="134">
        <v>43614</v>
      </c>
      <c r="C24" s="135">
        <v>43708</v>
      </c>
      <c r="D24" s="143"/>
      <c r="E24" s="135">
        <f t="shared" si="9"/>
        <v>43739</v>
      </c>
      <c r="F24" s="137" t="s">
        <v>52</v>
      </c>
      <c r="G24" s="137" t="s">
        <v>33</v>
      </c>
      <c r="H24" s="138">
        <v>200</v>
      </c>
      <c r="I24" s="139" t="s">
        <v>30</v>
      </c>
      <c r="J24" s="140"/>
      <c r="K24" s="140"/>
      <c r="L24" s="141">
        <f t="shared" si="0"/>
        <v>0</v>
      </c>
      <c r="M24" s="141">
        <f t="shared" si="1"/>
        <v>0</v>
      </c>
      <c r="N24" s="141">
        <f t="shared" si="2"/>
        <v>0</v>
      </c>
      <c r="O24" s="141">
        <f t="shared" si="3"/>
        <v>0</v>
      </c>
      <c r="P24" s="141">
        <f t="shared" si="4"/>
        <v>0</v>
      </c>
      <c r="Q24" s="141">
        <f t="shared" si="5"/>
        <v>0</v>
      </c>
      <c r="R24" s="141">
        <f t="shared" si="6"/>
        <v>200</v>
      </c>
      <c r="S24" s="142"/>
      <c r="U24" s="16"/>
    </row>
    <row r="25" spans="1:21" x14ac:dyDescent="0.25">
      <c r="A25" s="133">
        <f t="shared" si="8"/>
        <v>14</v>
      </c>
      <c r="B25" s="134">
        <v>43614</v>
      </c>
      <c r="C25" s="135">
        <v>43736</v>
      </c>
      <c r="D25" s="143"/>
      <c r="E25" s="135">
        <f t="shared" si="9"/>
        <v>43767</v>
      </c>
      <c r="F25" s="137" t="s">
        <v>49</v>
      </c>
      <c r="G25" s="137" t="s">
        <v>29</v>
      </c>
      <c r="H25" s="138">
        <v>7500</v>
      </c>
      <c r="I25" s="139" t="s">
        <v>30</v>
      </c>
      <c r="J25" s="140"/>
      <c r="K25" s="140"/>
      <c r="L25" s="141">
        <f t="shared" si="0"/>
        <v>0</v>
      </c>
      <c r="M25" s="141">
        <f t="shared" si="1"/>
        <v>0</v>
      </c>
      <c r="N25" s="141">
        <f t="shared" si="2"/>
        <v>0</v>
      </c>
      <c r="O25" s="141">
        <f t="shared" si="3"/>
        <v>0</v>
      </c>
      <c r="P25" s="141">
        <f t="shared" si="4"/>
        <v>0</v>
      </c>
      <c r="Q25" s="141">
        <f t="shared" si="5"/>
        <v>0</v>
      </c>
      <c r="R25" s="141">
        <f t="shared" si="6"/>
        <v>7500</v>
      </c>
      <c r="S25" s="142"/>
      <c r="U25" s="16"/>
    </row>
    <row r="26" spans="1:21" x14ac:dyDescent="0.25">
      <c r="A26" s="133">
        <f t="shared" si="8"/>
        <v>15</v>
      </c>
      <c r="B26" s="134">
        <v>43636</v>
      </c>
      <c r="C26" s="135">
        <v>43734</v>
      </c>
      <c r="D26" s="143"/>
      <c r="E26" s="135">
        <f t="shared" si="9"/>
        <v>43765</v>
      </c>
      <c r="F26" s="137" t="s">
        <v>55</v>
      </c>
      <c r="G26" s="137" t="s">
        <v>36</v>
      </c>
      <c r="H26" s="138">
        <v>30000</v>
      </c>
      <c r="I26" s="139" t="s">
        <v>28</v>
      </c>
      <c r="J26" s="140"/>
      <c r="K26" s="140"/>
      <c r="L26" s="141">
        <f t="shared" si="0"/>
        <v>0</v>
      </c>
      <c r="M26" s="141">
        <f t="shared" si="1"/>
        <v>0</v>
      </c>
      <c r="N26" s="141">
        <f t="shared" si="2"/>
        <v>30000</v>
      </c>
      <c r="O26" s="141">
        <f t="shared" si="3"/>
        <v>0</v>
      </c>
      <c r="P26" s="141">
        <f t="shared" si="4"/>
        <v>0</v>
      </c>
      <c r="Q26" s="141">
        <f t="shared" si="5"/>
        <v>0</v>
      </c>
      <c r="R26" s="141">
        <f t="shared" si="6"/>
        <v>0</v>
      </c>
      <c r="S26" s="142"/>
      <c r="U26" s="16"/>
    </row>
    <row r="27" spans="1:21" x14ac:dyDescent="0.25">
      <c r="A27" s="133">
        <f t="shared" si="8"/>
        <v>16</v>
      </c>
      <c r="B27" s="134">
        <v>43636</v>
      </c>
      <c r="C27" s="135">
        <v>43719</v>
      </c>
      <c r="D27" s="143"/>
      <c r="E27" s="135">
        <f t="shared" si="9"/>
        <v>43750</v>
      </c>
      <c r="F27" s="137" t="s">
        <v>51</v>
      </c>
      <c r="G27" s="137" t="s">
        <v>32</v>
      </c>
      <c r="H27" s="138">
        <v>21000</v>
      </c>
      <c r="I27" s="139" t="s">
        <v>28</v>
      </c>
      <c r="J27" s="140"/>
      <c r="K27" s="140"/>
      <c r="L27" s="141">
        <f t="shared" si="0"/>
        <v>0</v>
      </c>
      <c r="M27" s="141">
        <f t="shared" si="1"/>
        <v>0</v>
      </c>
      <c r="N27" s="141">
        <f t="shared" si="2"/>
        <v>21000</v>
      </c>
      <c r="O27" s="141">
        <f t="shared" si="3"/>
        <v>0</v>
      </c>
      <c r="P27" s="141">
        <f t="shared" si="4"/>
        <v>0</v>
      </c>
      <c r="Q27" s="141">
        <f t="shared" si="5"/>
        <v>0</v>
      </c>
      <c r="R27" s="141">
        <f t="shared" si="6"/>
        <v>0</v>
      </c>
      <c r="S27" s="142"/>
      <c r="U27" s="16"/>
    </row>
    <row r="28" spans="1:21" x14ac:dyDescent="0.25">
      <c r="A28" s="133">
        <f t="shared" si="8"/>
        <v>17</v>
      </c>
      <c r="B28" s="134">
        <v>43636</v>
      </c>
      <c r="C28" s="135">
        <v>43738</v>
      </c>
      <c r="D28" s="143"/>
      <c r="E28" s="135">
        <f t="shared" si="9"/>
        <v>43769</v>
      </c>
      <c r="F28" s="137" t="s">
        <v>52</v>
      </c>
      <c r="G28" s="137" t="s">
        <v>33</v>
      </c>
      <c r="H28" s="138">
        <v>200</v>
      </c>
      <c r="I28" s="139" t="s">
        <v>30</v>
      </c>
      <c r="J28" s="140"/>
      <c r="K28" s="140"/>
      <c r="L28" s="141">
        <f t="shared" si="0"/>
        <v>0</v>
      </c>
      <c r="M28" s="141">
        <f t="shared" si="1"/>
        <v>0</v>
      </c>
      <c r="N28" s="141">
        <f t="shared" si="2"/>
        <v>0</v>
      </c>
      <c r="O28" s="141">
        <f t="shared" si="3"/>
        <v>0</v>
      </c>
      <c r="P28" s="141">
        <f t="shared" si="4"/>
        <v>0</v>
      </c>
      <c r="Q28" s="141">
        <f t="shared" si="5"/>
        <v>0</v>
      </c>
      <c r="R28" s="141">
        <f t="shared" si="6"/>
        <v>200</v>
      </c>
      <c r="S28" s="142"/>
      <c r="U28" s="16"/>
    </row>
    <row r="29" spans="1:21" x14ac:dyDescent="0.25">
      <c r="A29" s="133">
        <f t="shared" si="8"/>
        <v>18</v>
      </c>
      <c r="B29" s="134">
        <v>43636</v>
      </c>
      <c r="C29" s="135">
        <v>43754</v>
      </c>
      <c r="D29" s="143"/>
      <c r="E29" s="135">
        <f t="shared" si="9"/>
        <v>43785</v>
      </c>
      <c r="F29" s="137" t="s">
        <v>55</v>
      </c>
      <c r="G29" s="137" t="s">
        <v>36</v>
      </c>
      <c r="H29" s="138">
        <v>9000</v>
      </c>
      <c r="I29" s="139" t="s">
        <v>28</v>
      </c>
      <c r="J29" s="140"/>
      <c r="K29" s="140"/>
      <c r="L29" s="141">
        <f t="shared" si="0"/>
        <v>0</v>
      </c>
      <c r="M29" s="141">
        <f t="shared" si="1"/>
        <v>0</v>
      </c>
      <c r="N29" s="141">
        <f t="shared" si="2"/>
        <v>9000</v>
      </c>
      <c r="O29" s="141">
        <f t="shared" si="3"/>
        <v>0</v>
      </c>
      <c r="P29" s="141">
        <f t="shared" si="4"/>
        <v>0</v>
      </c>
      <c r="Q29" s="141">
        <f t="shared" si="5"/>
        <v>0</v>
      </c>
      <c r="R29" s="141">
        <f t="shared" si="6"/>
        <v>0</v>
      </c>
      <c r="S29" s="142"/>
      <c r="U29" s="16"/>
    </row>
    <row r="30" spans="1:21" x14ac:dyDescent="0.25">
      <c r="A30" s="133">
        <f t="shared" si="8"/>
        <v>19</v>
      </c>
      <c r="B30" s="134">
        <v>43636</v>
      </c>
      <c r="C30" s="135">
        <v>43752</v>
      </c>
      <c r="D30" s="136"/>
      <c r="E30" s="135">
        <f t="shared" si="9"/>
        <v>43783</v>
      </c>
      <c r="F30" s="137" t="s">
        <v>54</v>
      </c>
      <c r="G30" s="137" t="s">
        <v>35</v>
      </c>
      <c r="H30" s="138">
        <v>38000</v>
      </c>
      <c r="I30" s="139" t="s">
        <v>28</v>
      </c>
      <c r="J30" s="140"/>
      <c r="K30" s="140"/>
      <c r="L30" s="141">
        <f t="shared" si="0"/>
        <v>0</v>
      </c>
      <c r="M30" s="141">
        <f t="shared" si="1"/>
        <v>0</v>
      </c>
      <c r="N30" s="141">
        <f t="shared" si="2"/>
        <v>38000</v>
      </c>
      <c r="O30" s="141">
        <f t="shared" si="3"/>
        <v>0</v>
      </c>
      <c r="P30" s="141">
        <f t="shared" si="4"/>
        <v>0</v>
      </c>
      <c r="Q30" s="141">
        <f t="shared" si="5"/>
        <v>0</v>
      </c>
      <c r="R30" s="141">
        <f t="shared" si="6"/>
        <v>0</v>
      </c>
      <c r="S30" s="142"/>
      <c r="U30" s="16"/>
    </row>
    <row r="31" spans="1:21" x14ac:dyDescent="0.25">
      <c r="A31" s="133">
        <f t="shared" si="8"/>
        <v>20</v>
      </c>
      <c r="B31" s="134">
        <v>43636</v>
      </c>
      <c r="C31" s="144">
        <v>43768</v>
      </c>
      <c r="D31" s="143"/>
      <c r="E31" s="135">
        <f t="shared" si="9"/>
        <v>43799</v>
      </c>
      <c r="F31" s="145" t="s">
        <v>52</v>
      </c>
      <c r="G31" s="145" t="s">
        <v>33</v>
      </c>
      <c r="H31" s="146">
        <v>200</v>
      </c>
      <c r="I31" s="147" t="s">
        <v>30</v>
      </c>
      <c r="J31" s="148"/>
      <c r="K31" s="148"/>
      <c r="L31" s="149">
        <f t="shared" si="0"/>
        <v>0</v>
      </c>
      <c r="M31" s="149">
        <f t="shared" si="1"/>
        <v>0</v>
      </c>
      <c r="N31" s="149">
        <f t="shared" si="2"/>
        <v>0</v>
      </c>
      <c r="O31" s="141">
        <f t="shared" si="3"/>
        <v>0</v>
      </c>
      <c r="P31" s="141">
        <f t="shared" si="4"/>
        <v>0</v>
      </c>
      <c r="Q31" s="141">
        <f t="shared" si="5"/>
        <v>0</v>
      </c>
      <c r="R31" s="141">
        <f t="shared" si="6"/>
        <v>200</v>
      </c>
      <c r="S31" s="142"/>
      <c r="U31" s="16"/>
    </row>
    <row r="32" spans="1:21" x14ac:dyDescent="0.25">
      <c r="A32" s="133">
        <f t="shared" si="8"/>
        <v>21</v>
      </c>
      <c r="B32" s="134">
        <v>43636</v>
      </c>
      <c r="C32" s="135">
        <v>43788</v>
      </c>
      <c r="D32" s="143"/>
      <c r="E32" s="135">
        <f t="shared" si="9"/>
        <v>43819</v>
      </c>
      <c r="F32" s="137" t="s">
        <v>51</v>
      </c>
      <c r="G32" s="137" t="s">
        <v>32</v>
      </c>
      <c r="H32" s="138">
        <v>15000</v>
      </c>
      <c r="I32" s="139" t="s">
        <v>28</v>
      </c>
      <c r="J32" s="140"/>
      <c r="K32" s="140"/>
      <c r="L32" s="141">
        <f t="shared" si="0"/>
        <v>0</v>
      </c>
      <c r="M32" s="141">
        <f t="shared" si="1"/>
        <v>0</v>
      </c>
      <c r="N32" s="141">
        <f t="shared" si="2"/>
        <v>15000</v>
      </c>
      <c r="O32" s="141">
        <f t="shared" si="3"/>
        <v>0</v>
      </c>
      <c r="P32" s="141">
        <f t="shared" si="4"/>
        <v>0</v>
      </c>
      <c r="Q32" s="141">
        <f t="shared" si="5"/>
        <v>0</v>
      </c>
      <c r="R32" s="141">
        <f t="shared" si="6"/>
        <v>0</v>
      </c>
      <c r="S32" s="142"/>
      <c r="U32" s="16"/>
    </row>
    <row r="33" spans="1:21" x14ac:dyDescent="0.25">
      <c r="A33" s="133">
        <f t="shared" si="8"/>
        <v>22</v>
      </c>
      <c r="B33" s="134">
        <v>43636</v>
      </c>
      <c r="C33" s="135">
        <v>43787</v>
      </c>
      <c r="D33" s="143"/>
      <c r="E33" s="135">
        <f t="shared" si="9"/>
        <v>43818</v>
      </c>
      <c r="F33" s="137" t="s">
        <v>50</v>
      </c>
      <c r="G33" s="137" t="s">
        <v>31</v>
      </c>
      <c r="H33" s="138">
        <v>3000</v>
      </c>
      <c r="I33" s="139" t="s">
        <v>30</v>
      </c>
      <c r="J33" s="140">
        <f>H33</f>
        <v>3000</v>
      </c>
      <c r="K33" s="140"/>
      <c r="L33" s="141">
        <f t="shared" si="0"/>
        <v>0</v>
      </c>
      <c r="M33" s="141">
        <f t="shared" si="1"/>
        <v>0</v>
      </c>
      <c r="N33" s="141">
        <f t="shared" si="2"/>
        <v>0</v>
      </c>
      <c r="O33" s="141">
        <f t="shared" si="3"/>
        <v>0</v>
      </c>
      <c r="P33" s="141">
        <f t="shared" si="4"/>
        <v>0</v>
      </c>
      <c r="Q33" s="141">
        <f t="shared" si="5"/>
        <v>0</v>
      </c>
      <c r="R33" s="141">
        <f t="shared" si="6"/>
        <v>0</v>
      </c>
      <c r="S33" s="142"/>
      <c r="U33" s="16"/>
    </row>
    <row r="34" spans="1:21" x14ac:dyDescent="0.25">
      <c r="A34" s="133">
        <f t="shared" si="8"/>
        <v>23</v>
      </c>
      <c r="B34" s="134">
        <v>43403</v>
      </c>
      <c r="C34" s="135">
        <v>43789</v>
      </c>
      <c r="D34" s="143"/>
      <c r="E34" s="135">
        <f t="shared" si="9"/>
        <v>43820</v>
      </c>
      <c r="F34" s="137" t="s">
        <v>46</v>
      </c>
      <c r="G34" s="137" t="s">
        <v>37</v>
      </c>
      <c r="H34" s="138"/>
      <c r="I34" s="139"/>
      <c r="J34" s="140"/>
      <c r="K34" s="140">
        <v>120000</v>
      </c>
      <c r="L34" s="141">
        <f t="shared" si="0"/>
        <v>0</v>
      </c>
      <c r="M34" s="141">
        <f t="shared" si="1"/>
        <v>0</v>
      </c>
      <c r="N34" s="141">
        <f t="shared" si="2"/>
        <v>0</v>
      </c>
      <c r="O34" s="141">
        <f t="shared" si="3"/>
        <v>0</v>
      </c>
      <c r="P34" s="141">
        <f t="shared" si="4"/>
        <v>0</v>
      </c>
      <c r="Q34" s="141">
        <f t="shared" si="5"/>
        <v>0</v>
      </c>
      <c r="R34" s="141">
        <f t="shared" si="6"/>
        <v>0</v>
      </c>
      <c r="S34" s="142"/>
      <c r="U34" s="16"/>
    </row>
    <row r="35" spans="1:21" x14ac:dyDescent="0.25">
      <c r="A35" s="133">
        <f t="shared" si="8"/>
        <v>24</v>
      </c>
      <c r="B35" s="134">
        <v>43636</v>
      </c>
      <c r="C35" s="135">
        <v>43796</v>
      </c>
      <c r="D35" s="143"/>
      <c r="E35" s="135">
        <f t="shared" si="9"/>
        <v>43827</v>
      </c>
      <c r="F35" s="137" t="s">
        <v>56</v>
      </c>
      <c r="G35" s="137" t="s">
        <v>38</v>
      </c>
      <c r="H35" s="138">
        <v>2800</v>
      </c>
      <c r="I35" s="139" t="s">
        <v>28</v>
      </c>
      <c r="J35" s="140"/>
      <c r="K35" s="140"/>
      <c r="L35" s="141">
        <f t="shared" si="0"/>
        <v>0</v>
      </c>
      <c r="M35" s="141">
        <f t="shared" si="1"/>
        <v>0</v>
      </c>
      <c r="N35" s="141">
        <f t="shared" si="2"/>
        <v>2800</v>
      </c>
      <c r="O35" s="141">
        <f t="shared" si="3"/>
        <v>0</v>
      </c>
      <c r="P35" s="141">
        <f t="shared" si="4"/>
        <v>0</v>
      </c>
      <c r="Q35" s="141">
        <f t="shared" si="5"/>
        <v>0</v>
      </c>
      <c r="R35" s="141">
        <f t="shared" si="6"/>
        <v>0</v>
      </c>
      <c r="S35" s="142"/>
      <c r="U35" s="16"/>
    </row>
    <row r="36" spans="1:21" x14ac:dyDescent="0.25">
      <c r="A36" s="133">
        <f t="shared" si="8"/>
        <v>25</v>
      </c>
      <c r="B36" s="134">
        <v>43636</v>
      </c>
      <c r="C36" s="135">
        <v>43796</v>
      </c>
      <c r="D36" s="143"/>
      <c r="E36" s="135">
        <f t="shared" si="9"/>
        <v>43827</v>
      </c>
      <c r="F36" s="137" t="s">
        <v>56</v>
      </c>
      <c r="G36" s="137" t="s">
        <v>39</v>
      </c>
      <c r="H36" s="138">
        <v>200</v>
      </c>
      <c r="I36" s="139" t="s">
        <v>28</v>
      </c>
      <c r="J36" s="140">
        <f>H36</f>
        <v>200</v>
      </c>
      <c r="K36" s="140"/>
      <c r="L36" s="141">
        <f t="shared" si="0"/>
        <v>0</v>
      </c>
      <c r="M36" s="141">
        <f t="shared" si="1"/>
        <v>0</v>
      </c>
      <c r="N36" s="141">
        <f t="shared" si="2"/>
        <v>0</v>
      </c>
      <c r="O36" s="141">
        <f t="shared" si="3"/>
        <v>0</v>
      </c>
      <c r="P36" s="141">
        <f t="shared" si="4"/>
        <v>0</v>
      </c>
      <c r="Q36" s="141">
        <f t="shared" si="5"/>
        <v>0</v>
      </c>
      <c r="R36" s="141">
        <f t="shared" si="6"/>
        <v>0</v>
      </c>
      <c r="S36" s="142"/>
      <c r="U36" s="16"/>
    </row>
    <row r="37" spans="1:21" x14ac:dyDescent="0.25">
      <c r="A37" s="133">
        <f t="shared" si="8"/>
        <v>26</v>
      </c>
      <c r="B37" s="134">
        <v>43636</v>
      </c>
      <c r="C37" s="135">
        <v>43790</v>
      </c>
      <c r="D37" s="143"/>
      <c r="E37" s="135">
        <f t="shared" si="9"/>
        <v>43821</v>
      </c>
      <c r="F37" s="137" t="s">
        <v>57</v>
      </c>
      <c r="G37" s="137" t="s">
        <v>40</v>
      </c>
      <c r="H37" s="138">
        <v>1000</v>
      </c>
      <c r="I37" s="139" t="s">
        <v>30</v>
      </c>
      <c r="J37" s="140">
        <f>H37</f>
        <v>1000</v>
      </c>
      <c r="K37" s="140"/>
      <c r="L37" s="141">
        <f t="shared" si="0"/>
        <v>0</v>
      </c>
      <c r="M37" s="141">
        <f t="shared" si="1"/>
        <v>0</v>
      </c>
      <c r="N37" s="141">
        <f t="shared" si="2"/>
        <v>0</v>
      </c>
      <c r="O37" s="141">
        <f t="shared" si="3"/>
        <v>0</v>
      </c>
      <c r="P37" s="141">
        <f t="shared" si="4"/>
        <v>0</v>
      </c>
      <c r="Q37" s="141">
        <f t="shared" si="5"/>
        <v>0</v>
      </c>
      <c r="R37" s="141">
        <f t="shared" si="6"/>
        <v>0</v>
      </c>
      <c r="S37" s="142"/>
      <c r="U37" s="16"/>
    </row>
    <row r="38" spans="1:21" x14ac:dyDescent="0.25">
      <c r="A38" s="133">
        <f t="shared" si="8"/>
        <v>27</v>
      </c>
      <c r="B38" s="134">
        <v>43636</v>
      </c>
      <c r="C38" s="135">
        <v>43804</v>
      </c>
      <c r="D38" s="143"/>
      <c r="E38" s="135">
        <f t="shared" si="9"/>
        <v>43835</v>
      </c>
      <c r="F38" s="137" t="s">
        <v>53</v>
      </c>
      <c r="G38" s="137" t="s">
        <v>34</v>
      </c>
      <c r="H38" s="138">
        <v>1000</v>
      </c>
      <c r="I38" s="139" t="s">
        <v>30</v>
      </c>
      <c r="J38" s="140">
        <f>H38</f>
        <v>1000</v>
      </c>
      <c r="K38" s="140"/>
      <c r="L38" s="141">
        <f t="shared" si="0"/>
        <v>0</v>
      </c>
      <c r="M38" s="141">
        <f t="shared" si="1"/>
        <v>0</v>
      </c>
      <c r="N38" s="141">
        <f t="shared" si="2"/>
        <v>0</v>
      </c>
      <c r="O38" s="141">
        <f t="shared" si="3"/>
        <v>0</v>
      </c>
      <c r="P38" s="141">
        <f t="shared" si="4"/>
        <v>0</v>
      </c>
      <c r="Q38" s="141">
        <f t="shared" si="5"/>
        <v>0</v>
      </c>
      <c r="R38" s="141">
        <f t="shared" si="6"/>
        <v>0</v>
      </c>
      <c r="S38" s="142"/>
      <c r="U38" s="16"/>
    </row>
    <row r="39" spans="1:21" x14ac:dyDescent="0.25">
      <c r="A39" s="133">
        <f t="shared" si="8"/>
        <v>28</v>
      </c>
      <c r="B39" s="134">
        <v>43636</v>
      </c>
      <c r="C39" s="135">
        <v>43799</v>
      </c>
      <c r="D39" s="143"/>
      <c r="E39" s="135">
        <f t="shared" si="9"/>
        <v>43830</v>
      </c>
      <c r="F39" s="137" t="s">
        <v>52</v>
      </c>
      <c r="G39" s="137" t="s">
        <v>33</v>
      </c>
      <c r="H39" s="138">
        <v>200</v>
      </c>
      <c r="I39" s="139" t="s">
        <v>30</v>
      </c>
      <c r="J39" s="140"/>
      <c r="K39" s="140"/>
      <c r="L39" s="141">
        <f t="shared" si="0"/>
        <v>0</v>
      </c>
      <c r="M39" s="141">
        <f t="shared" si="1"/>
        <v>0</v>
      </c>
      <c r="N39" s="141">
        <f t="shared" si="2"/>
        <v>0</v>
      </c>
      <c r="O39" s="141">
        <f t="shared" si="3"/>
        <v>0</v>
      </c>
      <c r="P39" s="141">
        <f t="shared" si="4"/>
        <v>0</v>
      </c>
      <c r="Q39" s="141">
        <f t="shared" si="5"/>
        <v>0</v>
      </c>
      <c r="R39" s="141">
        <f t="shared" si="6"/>
        <v>200</v>
      </c>
      <c r="S39" s="142"/>
      <c r="U39" s="16"/>
    </row>
    <row r="40" spans="1:21" x14ac:dyDescent="0.25">
      <c r="A40" s="133">
        <f t="shared" si="8"/>
        <v>29</v>
      </c>
      <c r="B40" s="134">
        <v>43636</v>
      </c>
      <c r="C40" s="135">
        <v>43797</v>
      </c>
      <c r="D40" s="143"/>
      <c r="E40" s="135">
        <f t="shared" si="9"/>
        <v>43828</v>
      </c>
      <c r="F40" s="137" t="s">
        <v>54</v>
      </c>
      <c r="G40" s="137" t="s">
        <v>35</v>
      </c>
      <c r="H40" s="138">
        <v>18000</v>
      </c>
      <c r="I40" s="139" t="s">
        <v>28</v>
      </c>
      <c r="J40" s="140"/>
      <c r="K40" s="140"/>
      <c r="L40" s="141">
        <f t="shared" si="0"/>
        <v>0</v>
      </c>
      <c r="M40" s="141">
        <f t="shared" si="1"/>
        <v>0</v>
      </c>
      <c r="N40" s="141">
        <f t="shared" si="2"/>
        <v>18000</v>
      </c>
      <c r="O40" s="141">
        <f t="shared" si="3"/>
        <v>0</v>
      </c>
      <c r="P40" s="141">
        <f t="shared" si="4"/>
        <v>0</v>
      </c>
      <c r="Q40" s="141">
        <f t="shared" si="5"/>
        <v>0</v>
      </c>
      <c r="R40" s="141">
        <f t="shared" si="6"/>
        <v>0</v>
      </c>
      <c r="S40" s="142"/>
      <c r="U40" s="16"/>
    </row>
    <row r="41" spans="1:21" x14ac:dyDescent="0.25">
      <c r="A41" s="133">
        <f t="shared" si="8"/>
        <v>30</v>
      </c>
      <c r="B41" s="134">
        <v>43636</v>
      </c>
      <c r="C41" s="135">
        <v>43796</v>
      </c>
      <c r="D41" s="143"/>
      <c r="E41" s="135">
        <f t="shared" si="9"/>
        <v>43827</v>
      </c>
      <c r="F41" s="137" t="s">
        <v>55</v>
      </c>
      <c r="G41" s="137" t="s">
        <v>36</v>
      </c>
      <c r="H41" s="138">
        <v>1500</v>
      </c>
      <c r="I41" s="139" t="s">
        <v>28</v>
      </c>
      <c r="J41" s="140"/>
      <c r="K41" s="140"/>
      <c r="L41" s="141">
        <f t="shared" si="0"/>
        <v>0</v>
      </c>
      <c r="M41" s="141">
        <f t="shared" si="1"/>
        <v>0</v>
      </c>
      <c r="N41" s="141">
        <f t="shared" si="2"/>
        <v>1500</v>
      </c>
      <c r="O41" s="141">
        <f t="shared" si="3"/>
        <v>0</v>
      </c>
      <c r="P41" s="141">
        <f t="shared" si="4"/>
        <v>0</v>
      </c>
      <c r="Q41" s="141">
        <f t="shared" si="5"/>
        <v>0</v>
      </c>
      <c r="R41" s="141">
        <f t="shared" si="6"/>
        <v>0</v>
      </c>
      <c r="S41" s="142"/>
      <c r="U41" s="16"/>
    </row>
    <row r="42" spans="1:21" x14ac:dyDescent="0.25">
      <c r="A42" s="133">
        <f t="shared" si="8"/>
        <v>31</v>
      </c>
      <c r="B42" s="134">
        <v>43636</v>
      </c>
      <c r="C42" s="135">
        <v>43796</v>
      </c>
      <c r="D42" s="143"/>
      <c r="E42" s="135">
        <f t="shared" si="9"/>
        <v>43827</v>
      </c>
      <c r="F42" s="137" t="s">
        <v>55</v>
      </c>
      <c r="G42" s="137" t="s">
        <v>41</v>
      </c>
      <c r="H42" s="138">
        <v>3000</v>
      </c>
      <c r="I42" s="139" t="s">
        <v>28</v>
      </c>
      <c r="J42" s="140">
        <f>H42</f>
        <v>3000</v>
      </c>
      <c r="K42" s="140"/>
      <c r="L42" s="141">
        <f t="shared" si="0"/>
        <v>0</v>
      </c>
      <c r="M42" s="141">
        <f t="shared" si="1"/>
        <v>0</v>
      </c>
      <c r="N42" s="141">
        <f t="shared" si="2"/>
        <v>0</v>
      </c>
      <c r="O42" s="141">
        <f t="shared" si="3"/>
        <v>0</v>
      </c>
      <c r="P42" s="141">
        <f t="shared" si="4"/>
        <v>0</v>
      </c>
      <c r="Q42" s="141">
        <f t="shared" si="5"/>
        <v>0</v>
      </c>
      <c r="R42" s="141">
        <f t="shared" si="6"/>
        <v>0</v>
      </c>
      <c r="S42" s="142"/>
      <c r="U42" s="16"/>
    </row>
    <row r="43" spans="1:21" x14ac:dyDescent="0.25">
      <c r="A43" s="133">
        <f t="shared" si="8"/>
        <v>32</v>
      </c>
      <c r="B43" s="134">
        <v>43580</v>
      </c>
      <c r="C43" s="135">
        <v>43809</v>
      </c>
      <c r="D43" s="143"/>
      <c r="E43" s="135">
        <f t="shared" si="9"/>
        <v>43840</v>
      </c>
      <c r="F43" s="137" t="s">
        <v>51</v>
      </c>
      <c r="G43" s="137" t="s">
        <v>32</v>
      </c>
      <c r="H43" s="138">
        <v>26000</v>
      </c>
      <c r="I43" s="139" t="s">
        <v>28</v>
      </c>
      <c r="J43" s="140"/>
      <c r="K43" s="140"/>
      <c r="L43" s="141">
        <f t="shared" si="0"/>
        <v>0</v>
      </c>
      <c r="M43" s="141">
        <f t="shared" si="1"/>
        <v>0</v>
      </c>
      <c r="N43" s="141">
        <f t="shared" si="2"/>
        <v>26000</v>
      </c>
      <c r="O43" s="141">
        <f t="shared" si="3"/>
        <v>0</v>
      </c>
      <c r="P43" s="141">
        <f t="shared" si="4"/>
        <v>0</v>
      </c>
      <c r="Q43" s="141">
        <f t="shared" si="5"/>
        <v>0</v>
      </c>
      <c r="R43" s="141">
        <f t="shared" si="6"/>
        <v>0</v>
      </c>
      <c r="S43" s="142"/>
      <c r="U43" s="16"/>
    </row>
    <row r="44" spans="1:21" x14ac:dyDescent="0.25">
      <c r="A44" s="133">
        <v>33</v>
      </c>
      <c r="B44" s="134">
        <v>43409</v>
      </c>
      <c r="C44" s="135">
        <v>43808</v>
      </c>
      <c r="D44" s="143"/>
      <c r="E44" s="135">
        <f t="shared" si="9"/>
        <v>43839</v>
      </c>
      <c r="F44" s="137" t="s">
        <v>48</v>
      </c>
      <c r="G44" s="137" t="s">
        <v>27</v>
      </c>
      <c r="H44" s="138">
        <v>24000</v>
      </c>
      <c r="I44" s="139" t="s">
        <v>28</v>
      </c>
      <c r="J44" s="140"/>
      <c r="K44" s="140"/>
      <c r="L44" s="141">
        <f t="shared" si="0"/>
        <v>0</v>
      </c>
      <c r="M44" s="141">
        <f t="shared" si="1"/>
        <v>0</v>
      </c>
      <c r="N44" s="141">
        <f t="shared" si="2"/>
        <v>24000</v>
      </c>
      <c r="O44" s="141">
        <f t="shared" si="3"/>
        <v>0</v>
      </c>
      <c r="P44" s="141">
        <f t="shared" si="4"/>
        <v>0</v>
      </c>
      <c r="Q44" s="141">
        <f t="shared" si="5"/>
        <v>0</v>
      </c>
      <c r="R44" s="141">
        <f t="shared" si="6"/>
        <v>0</v>
      </c>
      <c r="S44" s="142"/>
      <c r="U44" s="16"/>
    </row>
    <row r="45" spans="1:21" x14ac:dyDescent="0.25">
      <c r="A45" s="133">
        <v>34</v>
      </c>
      <c r="B45" s="134">
        <v>43580</v>
      </c>
      <c r="C45" s="135">
        <v>43809</v>
      </c>
      <c r="D45" s="143"/>
      <c r="E45" s="135">
        <f t="shared" si="9"/>
        <v>43840</v>
      </c>
      <c r="F45" s="137" t="s">
        <v>51</v>
      </c>
      <c r="G45" s="137" t="s">
        <v>42</v>
      </c>
      <c r="H45" s="138">
        <v>4000</v>
      </c>
      <c r="I45" s="139" t="s">
        <v>28</v>
      </c>
      <c r="J45" s="140">
        <f>H45</f>
        <v>4000</v>
      </c>
      <c r="K45" s="140"/>
      <c r="L45" s="141">
        <f t="shared" si="0"/>
        <v>0</v>
      </c>
      <c r="M45" s="141">
        <f t="shared" si="1"/>
        <v>0</v>
      </c>
      <c r="N45" s="141">
        <f t="shared" si="2"/>
        <v>0</v>
      </c>
      <c r="O45" s="141">
        <f t="shared" si="3"/>
        <v>0</v>
      </c>
      <c r="P45" s="141">
        <f t="shared" si="4"/>
        <v>0</v>
      </c>
      <c r="Q45" s="141">
        <f t="shared" si="5"/>
        <v>0</v>
      </c>
      <c r="R45" s="141">
        <f t="shared" si="6"/>
        <v>0</v>
      </c>
      <c r="S45" s="142"/>
      <c r="U45" s="16"/>
    </row>
    <row r="46" spans="1:21" x14ac:dyDescent="0.25">
      <c r="A46" s="133">
        <v>35</v>
      </c>
      <c r="B46" s="134">
        <v>43647</v>
      </c>
      <c r="C46" s="135">
        <v>43815</v>
      </c>
      <c r="D46" s="143"/>
      <c r="E46" s="135">
        <f t="shared" si="9"/>
        <v>43846</v>
      </c>
      <c r="F46" s="137" t="s">
        <v>58</v>
      </c>
      <c r="G46" s="137" t="s">
        <v>43</v>
      </c>
      <c r="H46" s="138">
        <v>200</v>
      </c>
      <c r="I46" s="139" t="s">
        <v>28</v>
      </c>
      <c r="J46" s="140"/>
      <c r="K46" s="140"/>
      <c r="L46" s="141">
        <f t="shared" si="0"/>
        <v>0</v>
      </c>
      <c r="M46" s="141">
        <f t="shared" si="1"/>
        <v>0</v>
      </c>
      <c r="N46" s="141">
        <f t="shared" si="2"/>
        <v>200</v>
      </c>
      <c r="O46" s="141">
        <f t="shared" si="3"/>
        <v>0</v>
      </c>
      <c r="P46" s="141">
        <f t="shared" si="4"/>
        <v>0</v>
      </c>
      <c r="Q46" s="141">
        <f t="shared" si="5"/>
        <v>0</v>
      </c>
      <c r="R46" s="141">
        <f t="shared" si="6"/>
        <v>0</v>
      </c>
      <c r="S46" s="142"/>
      <c r="U46" s="16"/>
    </row>
    <row r="47" spans="1:21" x14ac:dyDescent="0.25">
      <c r="A47" s="150"/>
      <c r="B47" s="134"/>
      <c r="C47" s="135"/>
      <c r="D47" s="143"/>
      <c r="E47" s="135"/>
      <c r="F47" s="137"/>
      <c r="G47" s="137"/>
      <c r="H47" s="138"/>
      <c r="I47" s="139"/>
      <c r="J47" s="140"/>
      <c r="K47" s="140"/>
      <c r="L47" s="141">
        <f t="shared" ref="L47:L56" si="10">IF((((MID($I47,1,1))="1")),($H47-$J47),0)</f>
        <v>0</v>
      </c>
      <c r="M47" s="141">
        <f t="shared" ref="M47:M56" si="11">IF((((MID($I47,1,1))="2")),($H47-$J47),0)</f>
        <v>0</v>
      </c>
      <c r="N47" s="141">
        <f t="shared" ref="N47:N56" si="12">IF((MID($I47,"1",1)="3"),($H47-$J47),0)</f>
        <v>0</v>
      </c>
      <c r="O47" s="141">
        <f t="shared" ref="O47:O56" si="13">IF((((MID($I47,1,1))="4")),($H47-$J47),0)</f>
        <v>0</v>
      </c>
      <c r="P47" s="141">
        <f t="shared" ref="P47:P56" si="14">IF((((MID($I47,1,1))="5")),($H47-$J47),0)</f>
        <v>0</v>
      </c>
      <c r="Q47" s="141">
        <f t="shared" ref="Q47:Q56" si="15">IF((((MID($I47,1,1))="6")),($H47-$J47),0)</f>
        <v>0</v>
      </c>
      <c r="R47" s="141">
        <f t="shared" ref="R47:R56" si="16">IF((((MID($I47,1,1))="7")),($H47-$J47),0)</f>
        <v>0</v>
      </c>
      <c r="S47" s="142"/>
    </row>
    <row r="48" spans="1:21" x14ac:dyDescent="0.25">
      <c r="A48" s="150"/>
      <c r="B48" s="134"/>
      <c r="C48" s="135"/>
      <c r="D48" s="143"/>
      <c r="E48" s="135"/>
      <c r="F48" s="137"/>
      <c r="G48" s="137"/>
      <c r="H48" s="138"/>
      <c r="I48" s="139"/>
      <c r="J48" s="140"/>
      <c r="K48" s="140"/>
      <c r="L48" s="141">
        <f t="shared" si="10"/>
        <v>0</v>
      </c>
      <c r="M48" s="141">
        <f t="shared" si="11"/>
        <v>0</v>
      </c>
      <c r="N48" s="141">
        <f t="shared" si="12"/>
        <v>0</v>
      </c>
      <c r="O48" s="141">
        <f t="shared" si="13"/>
        <v>0</v>
      </c>
      <c r="P48" s="141">
        <f t="shared" si="14"/>
        <v>0</v>
      </c>
      <c r="Q48" s="141">
        <f t="shared" si="15"/>
        <v>0</v>
      </c>
      <c r="R48" s="141">
        <f t="shared" si="16"/>
        <v>0</v>
      </c>
      <c r="S48" s="142"/>
    </row>
    <row r="49" spans="1:19" x14ac:dyDescent="0.25">
      <c r="A49" s="150"/>
      <c r="B49" s="134"/>
      <c r="C49" s="135"/>
      <c r="D49" s="143"/>
      <c r="E49" s="135"/>
      <c r="F49" s="137"/>
      <c r="G49" s="137"/>
      <c r="H49" s="138"/>
      <c r="I49" s="139"/>
      <c r="J49" s="140"/>
      <c r="K49" s="140"/>
      <c r="L49" s="141">
        <f t="shared" si="10"/>
        <v>0</v>
      </c>
      <c r="M49" s="141">
        <f t="shared" si="11"/>
        <v>0</v>
      </c>
      <c r="N49" s="141">
        <f t="shared" si="12"/>
        <v>0</v>
      </c>
      <c r="O49" s="141">
        <f t="shared" si="13"/>
        <v>0</v>
      </c>
      <c r="P49" s="141">
        <f t="shared" si="14"/>
        <v>0</v>
      </c>
      <c r="Q49" s="141">
        <f t="shared" si="15"/>
        <v>0</v>
      </c>
      <c r="R49" s="141">
        <f t="shared" si="16"/>
        <v>0</v>
      </c>
      <c r="S49" s="142"/>
    </row>
    <row r="50" spans="1:19" x14ac:dyDescent="0.25">
      <c r="A50" s="150"/>
      <c r="B50" s="134"/>
      <c r="C50" s="135"/>
      <c r="D50" s="143"/>
      <c r="E50" s="135"/>
      <c r="F50" s="137"/>
      <c r="G50" s="137"/>
      <c r="H50" s="138"/>
      <c r="I50" s="139"/>
      <c r="J50" s="140"/>
      <c r="K50" s="140"/>
      <c r="L50" s="141">
        <f t="shared" si="10"/>
        <v>0</v>
      </c>
      <c r="M50" s="141">
        <f t="shared" si="11"/>
        <v>0</v>
      </c>
      <c r="N50" s="141">
        <f t="shared" si="12"/>
        <v>0</v>
      </c>
      <c r="O50" s="141">
        <f t="shared" si="13"/>
        <v>0</v>
      </c>
      <c r="P50" s="141">
        <f t="shared" si="14"/>
        <v>0</v>
      </c>
      <c r="Q50" s="141">
        <f t="shared" si="15"/>
        <v>0</v>
      </c>
      <c r="R50" s="141">
        <f t="shared" si="16"/>
        <v>0</v>
      </c>
      <c r="S50" s="142"/>
    </row>
    <row r="51" spans="1:19" x14ac:dyDescent="0.25">
      <c r="A51" s="150"/>
      <c r="B51" s="134"/>
      <c r="C51" s="135"/>
      <c r="D51" s="143"/>
      <c r="E51" s="135"/>
      <c r="F51" s="137"/>
      <c r="G51" s="137"/>
      <c r="H51" s="138"/>
      <c r="I51" s="139"/>
      <c r="J51" s="140"/>
      <c r="K51" s="140"/>
      <c r="L51" s="141">
        <f t="shared" si="10"/>
        <v>0</v>
      </c>
      <c r="M51" s="141">
        <f t="shared" si="11"/>
        <v>0</v>
      </c>
      <c r="N51" s="141">
        <f t="shared" si="12"/>
        <v>0</v>
      </c>
      <c r="O51" s="141">
        <f t="shared" si="13"/>
        <v>0</v>
      </c>
      <c r="P51" s="141">
        <f t="shared" si="14"/>
        <v>0</v>
      </c>
      <c r="Q51" s="141">
        <f t="shared" si="15"/>
        <v>0</v>
      </c>
      <c r="R51" s="141">
        <f t="shared" si="16"/>
        <v>0</v>
      </c>
      <c r="S51" s="142"/>
    </row>
    <row r="52" spans="1:19" x14ac:dyDescent="0.25">
      <c r="A52" s="150"/>
      <c r="B52" s="134"/>
      <c r="C52" s="135"/>
      <c r="D52" s="143"/>
      <c r="E52" s="135"/>
      <c r="F52" s="137"/>
      <c r="G52" s="137"/>
      <c r="H52" s="138"/>
      <c r="I52" s="139"/>
      <c r="J52" s="140"/>
      <c r="K52" s="140"/>
      <c r="L52" s="141">
        <f t="shared" si="10"/>
        <v>0</v>
      </c>
      <c r="M52" s="141">
        <f t="shared" si="11"/>
        <v>0</v>
      </c>
      <c r="N52" s="141">
        <f t="shared" si="12"/>
        <v>0</v>
      </c>
      <c r="O52" s="141">
        <f t="shared" si="13"/>
        <v>0</v>
      </c>
      <c r="P52" s="141">
        <f t="shared" si="14"/>
        <v>0</v>
      </c>
      <c r="Q52" s="141">
        <f t="shared" si="15"/>
        <v>0</v>
      </c>
      <c r="R52" s="141">
        <f t="shared" si="16"/>
        <v>0</v>
      </c>
      <c r="S52" s="142"/>
    </row>
    <row r="53" spans="1:19" x14ac:dyDescent="0.25">
      <c r="A53" s="150"/>
      <c r="B53" s="134"/>
      <c r="C53" s="135"/>
      <c r="D53" s="143"/>
      <c r="E53" s="135"/>
      <c r="F53" s="137"/>
      <c r="G53" s="137"/>
      <c r="H53" s="138"/>
      <c r="I53" s="139"/>
      <c r="J53" s="140"/>
      <c r="K53" s="140"/>
      <c r="L53" s="141">
        <f t="shared" si="10"/>
        <v>0</v>
      </c>
      <c r="M53" s="141">
        <f t="shared" si="11"/>
        <v>0</v>
      </c>
      <c r="N53" s="141">
        <f t="shared" si="12"/>
        <v>0</v>
      </c>
      <c r="O53" s="141">
        <f t="shared" si="13"/>
        <v>0</v>
      </c>
      <c r="P53" s="141">
        <f t="shared" si="14"/>
        <v>0</v>
      </c>
      <c r="Q53" s="141">
        <f t="shared" si="15"/>
        <v>0</v>
      </c>
      <c r="R53" s="141">
        <f t="shared" si="16"/>
        <v>0</v>
      </c>
      <c r="S53" s="142"/>
    </row>
    <row r="54" spans="1:19" x14ac:dyDescent="0.25">
      <c r="A54" s="150"/>
      <c r="B54" s="134"/>
      <c r="C54" s="135"/>
      <c r="D54" s="143"/>
      <c r="E54" s="135"/>
      <c r="F54" s="137"/>
      <c r="G54" s="137"/>
      <c r="H54" s="138"/>
      <c r="I54" s="139"/>
      <c r="J54" s="140"/>
      <c r="K54" s="140"/>
      <c r="L54" s="141">
        <f t="shared" si="10"/>
        <v>0</v>
      </c>
      <c r="M54" s="141">
        <f t="shared" si="11"/>
        <v>0</v>
      </c>
      <c r="N54" s="141">
        <f t="shared" si="12"/>
        <v>0</v>
      </c>
      <c r="O54" s="141">
        <f t="shared" si="13"/>
        <v>0</v>
      </c>
      <c r="P54" s="141">
        <f t="shared" si="14"/>
        <v>0</v>
      </c>
      <c r="Q54" s="141">
        <f t="shared" si="15"/>
        <v>0</v>
      </c>
      <c r="R54" s="141">
        <f t="shared" si="16"/>
        <v>0</v>
      </c>
      <c r="S54" s="142"/>
    </row>
    <row r="55" spans="1:19" x14ac:dyDescent="0.25">
      <c r="A55" s="150"/>
      <c r="B55" s="134"/>
      <c r="C55" s="135"/>
      <c r="D55" s="143"/>
      <c r="E55" s="135"/>
      <c r="F55" s="137"/>
      <c r="G55" s="137"/>
      <c r="H55" s="138"/>
      <c r="I55" s="139"/>
      <c r="J55" s="140"/>
      <c r="K55" s="140"/>
      <c r="L55" s="141">
        <f t="shared" si="10"/>
        <v>0</v>
      </c>
      <c r="M55" s="141">
        <f t="shared" si="11"/>
        <v>0</v>
      </c>
      <c r="N55" s="141">
        <f t="shared" si="12"/>
        <v>0</v>
      </c>
      <c r="O55" s="141">
        <f t="shared" si="13"/>
        <v>0</v>
      </c>
      <c r="P55" s="141">
        <f t="shared" si="14"/>
        <v>0</v>
      </c>
      <c r="Q55" s="141">
        <f t="shared" si="15"/>
        <v>0</v>
      </c>
      <c r="R55" s="141">
        <f t="shared" si="16"/>
        <v>0</v>
      </c>
      <c r="S55" s="142"/>
    </row>
    <row r="56" spans="1:19" x14ac:dyDescent="0.25">
      <c r="A56" s="54"/>
      <c r="B56" s="51"/>
      <c r="C56" s="45"/>
      <c r="D56" s="46"/>
      <c r="E56" s="53"/>
      <c r="F56" s="47"/>
      <c r="G56" s="47"/>
      <c r="H56" s="48"/>
      <c r="I56" s="49"/>
      <c r="J56" s="39"/>
      <c r="K56" s="39"/>
      <c r="L56" s="55">
        <f t="shared" si="10"/>
        <v>0</v>
      </c>
      <c r="M56" s="55">
        <f t="shared" si="11"/>
        <v>0</v>
      </c>
      <c r="N56" s="73">
        <f t="shared" si="12"/>
        <v>0</v>
      </c>
      <c r="O56" s="73">
        <f t="shared" si="13"/>
        <v>0</v>
      </c>
      <c r="P56" s="73">
        <f t="shared" si="14"/>
        <v>0</v>
      </c>
      <c r="Q56" s="73">
        <f t="shared" si="15"/>
        <v>0</v>
      </c>
      <c r="R56" s="73">
        <f t="shared" si="16"/>
        <v>0</v>
      </c>
      <c r="S56" s="50"/>
    </row>
    <row r="57" spans="1:19" x14ac:dyDescent="0.25">
      <c r="A57" s="11"/>
      <c r="B57" s="81"/>
      <c r="C57" s="32"/>
      <c r="D57" s="152" t="s">
        <v>9</v>
      </c>
      <c r="E57" s="153"/>
      <c r="F57" s="154"/>
      <c r="G57" s="155"/>
      <c r="H57" s="33">
        <f>SUBTOTAL(109,H12:H56)</f>
        <v>289100</v>
      </c>
      <c r="I57" s="34"/>
      <c r="J57" s="35">
        <f t="shared" ref="J57:R57" si="17">SUBTOTAL(109,J12:J56)</f>
        <v>25700</v>
      </c>
      <c r="K57" s="35">
        <f t="shared" si="17"/>
        <v>120000</v>
      </c>
      <c r="L57" s="36">
        <f t="shared" si="17"/>
        <v>0</v>
      </c>
      <c r="M57" s="36">
        <f t="shared" si="17"/>
        <v>0</v>
      </c>
      <c r="N57" s="35">
        <f t="shared" si="17"/>
        <v>240000</v>
      </c>
      <c r="O57" s="35">
        <f t="shared" si="17"/>
        <v>0</v>
      </c>
      <c r="P57" s="35">
        <f t="shared" si="17"/>
        <v>0</v>
      </c>
      <c r="Q57" s="35">
        <f t="shared" si="17"/>
        <v>0</v>
      </c>
      <c r="R57" s="35">
        <f t="shared" si="17"/>
        <v>23400</v>
      </c>
      <c r="S57" s="151"/>
    </row>
    <row r="59" spans="1:19" x14ac:dyDescent="0.25">
      <c r="A59" s="4"/>
    </row>
    <row r="60" spans="1:19" x14ac:dyDescent="0.25">
      <c r="A60" s="4"/>
    </row>
  </sheetData>
  <sheetProtection autoFilter="0"/>
  <autoFilter ref="A11:S56"/>
  <mergeCells count="5">
    <mergeCell ref="B10:D10"/>
    <mergeCell ref="E10:G10"/>
    <mergeCell ref="H10:J10"/>
    <mergeCell ref="R1:S1"/>
    <mergeCell ref="L10:R10"/>
  </mergeCells>
  <dataValidations count="1">
    <dataValidation type="list" allowBlank="1" showInputMessage="1" showErrorMessage="1" sqref="I12:I56">
      <formula1>"100,200,300,400,500,600,700,800"</formula1>
    </dataValidation>
  </dataValidations>
  <pageMargins left="0.70866141732283472" right="0.70866141732283472" top="0.78740157480314965" bottom="0.78740157480314965" header="0.31496062992125984" footer="0.31496062992125984"/>
  <pageSetup paperSize="9" scale="66" fitToHeight="0" orientation="landscape" r:id="rId1"/>
  <headerFooter scaleWithDoc="0">
    <oddFooter>&amp;L&amp;8gedruckt: &amp;D, &amp;T&amp;R&amp;8Seiten &amp;P von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opLeftCell="A10" workbookViewId="0">
      <selection activeCell="E8" sqref="E8"/>
    </sheetView>
  </sheetViews>
  <sheetFormatPr baseColWidth="10" defaultColWidth="11" defaultRowHeight="14.4" outlineLevelCol="1" x14ac:dyDescent="0.25"/>
  <cols>
    <col min="1" max="1" width="4.21875" style="13" customWidth="1"/>
    <col min="2" max="2" width="8.5546875" style="77" customWidth="1"/>
    <col min="3" max="3" width="8.5546875" style="3" customWidth="1"/>
    <col min="4" max="4" width="9" style="2" customWidth="1"/>
    <col min="5" max="5" width="8.5546875" style="77" customWidth="1"/>
    <col min="6" max="6" width="11.21875" style="4" customWidth="1"/>
    <col min="7" max="7" width="10.77734375" style="4" customWidth="1"/>
    <col min="8" max="8" width="10" style="5" customWidth="1"/>
    <col min="9" max="9" width="4.33203125" style="2" customWidth="1"/>
    <col min="10" max="11" width="11" style="61"/>
    <col min="12" max="13" width="10.33203125" style="4" hidden="1" customWidth="1" outlineLevel="1"/>
    <col min="14" max="14" width="12" style="61" customWidth="1" collapsed="1"/>
    <col min="15" max="18" width="12" style="61" customWidth="1"/>
    <col min="19" max="19" width="18.44140625" style="6" customWidth="1"/>
    <col min="20" max="20" width="5.109375" style="4" customWidth="1"/>
    <col min="21" max="21" width="5" style="14" customWidth="1"/>
    <col min="22" max="16384" width="11" style="4"/>
  </cols>
  <sheetData>
    <row r="1" spans="1:21" ht="20.95" customHeight="1" thickBot="1" x14ac:dyDescent="0.3">
      <c r="A1" s="40" t="s">
        <v>21</v>
      </c>
      <c r="B1" s="75"/>
      <c r="E1" s="75"/>
      <c r="P1" s="71" t="s">
        <v>18</v>
      </c>
      <c r="Q1" s="72"/>
      <c r="R1" s="167" t="s">
        <v>19</v>
      </c>
      <c r="S1" s="168"/>
    </row>
    <row r="2" spans="1:21" ht="14.25" customHeight="1" x14ac:dyDescent="0.25">
      <c r="A2" s="38" t="s">
        <v>16</v>
      </c>
      <c r="B2" s="75"/>
      <c r="E2" s="75"/>
    </row>
    <row r="3" spans="1:21" ht="20.95" customHeight="1" x14ac:dyDescent="0.25">
      <c r="A3" s="38"/>
      <c r="B3" s="75"/>
      <c r="E3" s="75"/>
    </row>
    <row r="4" spans="1:21" ht="14.25" customHeight="1" x14ac:dyDescent="0.25">
      <c r="A4" s="56" t="s">
        <v>3</v>
      </c>
      <c r="B4" s="76"/>
      <c r="C4" s="42" t="s">
        <v>17</v>
      </c>
      <c r="D4" s="41"/>
      <c r="E4" s="41"/>
      <c r="F4" s="41"/>
      <c r="G4" s="41"/>
      <c r="H4" s="64"/>
      <c r="I4" s="41"/>
      <c r="J4" s="64"/>
      <c r="K4" s="64"/>
      <c r="L4" s="41"/>
      <c r="M4" s="41"/>
      <c r="N4" s="64"/>
      <c r="O4" s="64"/>
      <c r="P4" s="64"/>
      <c r="Q4" s="64"/>
      <c r="R4" s="64"/>
      <c r="S4" s="41"/>
    </row>
    <row r="5" spans="1:21" x14ac:dyDescent="0.25">
      <c r="A5" s="57"/>
      <c r="B5" s="76"/>
      <c r="C5" s="76" t="s">
        <v>22</v>
      </c>
    </row>
    <row r="6" spans="1:21" x14ac:dyDescent="0.25">
      <c r="C6" s="76" t="s">
        <v>23</v>
      </c>
    </row>
    <row r="7" spans="1:21" s="7" customFormat="1" ht="22.6" customHeight="1" x14ac:dyDescent="0.25">
      <c r="A7" s="24" t="s">
        <v>5</v>
      </c>
      <c r="B7" s="75"/>
      <c r="C7" s="78"/>
      <c r="D7" s="59"/>
      <c r="E7" s="83"/>
      <c r="F7" s="25"/>
      <c r="G7" s="25"/>
      <c r="H7" s="65"/>
      <c r="I7" s="18"/>
      <c r="J7" s="62"/>
      <c r="K7" s="62"/>
      <c r="N7" s="62"/>
      <c r="O7" s="62"/>
      <c r="P7" s="62"/>
      <c r="Q7" s="62"/>
      <c r="R7" s="62"/>
      <c r="S7" s="8"/>
      <c r="U7" s="15"/>
    </row>
    <row r="8" spans="1:21" s="7" customFormat="1" x14ac:dyDescent="0.25">
      <c r="A8" s="24" t="s">
        <v>6</v>
      </c>
      <c r="B8" s="75"/>
      <c r="C8" s="78"/>
      <c r="D8" s="60"/>
      <c r="E8" s="83"/>
      <c r="F8" s="26"/>
      <c r="G8" s="26"/>
      <c r="H8" s="66"/>
      <c r="I8" s="18"/>
      <c r="J8" s="62"/>
      <c r="K8" s="62"/>
      <c r="N8" s="62"/>
      <c r="O8" s="62"/>
      <c r="P8" s="62"/>
      <c r="Q8" s="62"/>
      <c r="R8" s="62"/>
      <c r="S8" s="8"/>
      <c r="U8" s="15"/>
    </row>
    <row r="9" spans="1:21" s="9" customFormat="1" ht="15.75" customHeight="1" x14ac:dyDescent="0.25">
      <c r="A9" s="24"/>
      <c r="B9" s="75"/>
      <c r="C9" s="79"/>
      <c r="D9" s="37"/>
      <c r="E9" s="84"/>
      <c r="F9" s="37"/>
      <c r="G9" s="37"/>
      <c r="H9" s="67"/>
      <c r="I9" s="19"/>
      <c r="J9" s="63"/>
      <c r="K9" s="63"/>
      <c r="N9" s="63"/>
      <c r="O9" s="63"/>
      <c r="P9" s="63"/>
      <c r="Q9" s="63"/>
      <c r="R9" s="63"/>
      <c r="S9" s="6"/>
      <c r="U9" s="14"/>
    </row>
    <row r="10" spans="1:21" s="12" customFormat="1" ht="14.25" customHeight="1" x14ac:dyDescent="0.25">
      <c r="A10" s="10"/>
      <c r="B10" s="159" t="s">
        <v>13</v>
      </c>
      <c r="C10" s="160"/>
      <c r="D10" s="161"/>
      <c r="E10" s="164" t="s">
        <v>14</v>
      </c>
      <c r="F10" s="165"/>
      <c r="G10" s="166"/>
      <c r="H10" s="162" t="s">
        <v>13</v>
      </c>
      <c r="I10" s="163"/>
      <c r="J10" s="161"/>
      <c r="K10" s="69" t="s">
        <v>7</v>
      </c>
      <c r="L10" s="156" t="s">
        <v>8</v>
      </c>
      <c r="M10" s="157"/>
      <c r="N10" s="157"/>
      <c r="O10" s="157"/>
      <c r="P10" s="157"/>
      <c r="Q10" s="157"/>
      <c r="R10" s="158"/>
      <c r="S10" s="1"/>
      <c r="U10" s="14"/>
    </row>
    <row r="11" spans="1:21" ht="46.5" customHeight="1" x14ac:dyDescent="0.25">
      <c r="A11" s="27" t="s">
        <v>0</v>
      </c>
      <c r="B11" s="80" t="s">
        <v>20</v>
      </c>
      <c r="C11" s="28" t="s">
        <v>4</v>
      </c>
      <c r="D11" s="29" t="s">
        <v>2</v>
      </c>
      <c r="E11" s="28" t="s">
        <v>10</v>
      </c>
      <c r="F11" s="30" t="s">
        <v>12</v>
      </c>
      <c r="G11" s="30" t="s">
        <v>25</v>
      </c>
      <c r="H11" s="31" t="s">
        <v>11</v>
      </c>
      <c r="I11" s="43" t="s">
        <v>15</v>
      </c>
      <c r="J11" s="68" t="s">
        <v>24</v>
      </c>
      <c r="K11" s="70" t="s">
        <v>26</v>
      </c>
      <c r="L11" s="58">
        <v>100</v>
      </c>
      <c r="M11" s="58">
        <v>200</v>
      </c>
      <c r="N11" s="74">
        <v>300</v>
      </c>
      <c r="O11" s="74">
        <v>400</v>
      </c>
      <c r="P11" s="74">
        <v>500</v>
      </c>
      <c r="Q11" s="74">
        <v>600</v>
      </c>
      <c r="R11" s="74">
        <v>700</v>
      </c>
      <c r="S11" s="30" t="s">
        <v>1</v>
      </c>
    </row>
    <row r="12" spans="1:21" x14ac:dyDescent="0.25">
      <c r="A12" s="44">
        <v>1</v>
      </c>
      <c r="B12" s="51"/>
      <c r="C12" s="45"/>
      <c r="D12" s="46"/>
      <c r="E12" s="53"/>
      <c r="F12" s="47"/>
      <c r="G12" s="47"/>
      <c r="H12" s="48"/>
      <c r="I12" s="49"/>
      <c r="J12" s="39"/>
      <c r="K12" s="39"/>
      <c r="L12" s="55">
        <f t="shared" ref="L12:L41" si="0">IF((((MID($I12,1,1))="1")),($H12-$J12),0)</f>
        <v>0</v>
      </c>
      <c r="M12" s="55">
        <f t="shared" ref="M12:M41" si="1">IF((((MID($I12,1,1))="2")),($H12-$J12),0)</f>
        <v>0</v>
      </c>
      <c r="N12" s="73">
        <f t="shared" ref="N12:N41" si="2">IF((MID($I12,"1",1)="3"),($H12-$J12),0)</f>
        <v>0</v>
      </c>
      <c r="O12" s="73">
        <f t="shared" ref="O12:O41" si="3">IF((((MID($I12,1,1))="4")),($H12-$J12),0)</f>
        <v>0</v>
      </c>
      <c r="P12" s="73">
        <f t="shared" ref="P12:P41" si="4">IF((((MID($I12,1,1))="5")),($H12-$J12),0)</f>
        <v>0</v>
      </c>
      <c r="Q12" s="73">
        <f t="shared" ref="Q12:Q41" si="5">IF((((MID($I12,1,1))="6")),($H12-$J12),0)</f>
        <v>0</v>
      </c>
      <c r="R12" s="73">
        <f t="shared" ref="R12:R41" si="6">IF((((MID($I12,1,1))="7")),($H12-$J12),0)</f>
        <v>0</v>
      </c>
      <c r="S12" s="50"/>
      <c r="U12" s="20"/>
    </row>
    <row r="13" spans="1:21" x14ac:dyDescent="0.25">
      <c r="A13" s="44">
        <f>SUM(A12+1)</f>
        <v>2</v>
      </c>
      <c r="B13" s="51"/>
      <c r="C13" s="45"/>
      <c r="D13" s="52"/>
      <c r="E13" s="53"/>
      <c r="F13" s="47"/>
      <c r="G13" s="47"/>
      <c r="H13" s="48"/>
      <c r="I13" s="49"/>
      <c r="J13" s="39"/>
      <c r="K13" s="39"/>
      <c r="L13" s="55">
        <f t="shared" si="0"/>
        <v>0</v>
      </c>
      <c r="M13" s="55">
        <f t="shared" si="1"/>
        <v>0</v>
      </c>
      <c r="N13" s="73">
        <f t="shared" si="2"/>
        <v>0</v>
      </c>
      <c r="O13" s="73">
        <f t="shared" si="3"/>
        <v>0</v>
      </c>
      <c r="P13" s="73">
        <f t="shared" si="4"/>
        <v>0</v>
      </c>
      <c r="Q13" s="73">
        <f t="shared" si="5"/>
        <v>0</v>
      </c>
      <c r="R13" s="73">
        <f t="shared" si="6"/>
        <v>0</v>
      </c>
      <c r="S13" s="50"/>
      <c r="U13" s="16"/>
    </row>
    <row r="14" spans="1:21" x14ac:dyDescent="0.25">
      <c r="A14" s="44">
        <f t="shared" ref="A14:A41" si="7">SUM(A13+1)</f>
        <v>3</v>
      </c>
      <c r="B14" s="51"/>
      <c r="C14" s="45"/>
      <c r="D14" s="52"/>
      <c r="E14" s="53"/>
      <c r="F14" s="47"/>
      <c r="G14" s="47"/>
      <c r="H14" s="48"/>
      <c r="I14" s="49"/>
      <c r="J14" s="39"/>
      <c r="K14" s="39"/>
      <c r="L14" s="55">
        <f t="shared" si="0"/>
        <v>0</v>
      </c>
      <c r="M14" s="55">
        <f t="shared" si="1"/>
        <v>0</v>
      </c>
      <c r="N14" s="73">
        <f t="shared" si="2"/>
        <v>0</v>
      </c>
      <c r="O14" s="73">
        <f t="shared" si="3"/>
        <v>0</v>
      </c>
      <c r="P14" s="73">
        <f t="shared" si="4"/>
        <v>0</v>
      </c>
      <c r="Q14" s="73">
        <f t="shared" si="5"/>
        <v>0</v>
      </c>
      <c r="R14" s="73">
        <f t="shared" si="6"/>
        <v>0</v>
      </c>
      <c r="S14" s="50"/>
      <c r="U14" s="16"/>
    </row>
    <row r="15" spans="1:21" x14ac:dyDescent="0.25">
      <c r="A15" s="44">
        <f t="shared" si="7"/>
        <v>4</v>
      </c>
      <c r="B15" s="51"/>
      <c r="C15" s="45"/>
      <c r="D15" s="52"/>
      <c r="E15" s="53"/>
      <c r="F15" s="47"/>
      <c r="G15" s="47"/>
      <c r="H15" s="48"/>
      <c r="I15" s="49"/>
      <c r="J15" s="39"/>
      <c r="K15" s="39"/>
      <c r="L15" s="55">
        <f t="shared" si="0"/>
        <v>0</v>
      </c>
      <c r="M15" s="55">
        <f t="shared" si="1"/>
        <v>0</v>
      </c>
      <c r="N15" s="73">
        <f t="shared" si="2"/>
        <v>0</v>
      </c>
      <c r="O15" s="73">
        <f t="shared" si="3"/>
        <v>0</v>
      </c>
      <c r="P15" s="73">
        <f t="shared" si="4"/>
        <v>0</v>
      </c>
      <c r="Q15" s="73">
        <f t="shared" si="5"/>
        <v>0</v>
      </c>
      <c r="R15" s="73">
        <f t="shared" si="6"/>
        <v>0</v>
      </c>
      <c r="S15" s="50"/>
      <c r="U15" s="16"/>
    </row>
    <row r="16" spans="1:21" x14ac:dyDescent="0.25">
      <c r="A16" s="44">
        <f t="shared" si="7"/>
        <v>5</v>
      </c>
      <c r="B16" s="51"/>
      <c r="C16" s="45"/>
      <c r="D16" s="52"/>
      <c r="E16" s="53"/>
      <c r="F16" s="47"/>
      <c r="G16" s="47"/>
      <c r="H16" s="48"/>
      <c r="I16" s="49"/>
      <c r="J16" s="39"/>
      <c r="K16" s="85"/>
      <c r="L16" s="55">
        <f t="shared" si="0"/>
        <v>0</v>
      </c>
      <c r="M16" s="55">
        <f t="shared" si="1"/>
        <v>0</v>
      </c>
      <c r="N16" s="73">
        <f t="shared" si="2"/>
        <v>0</v>
      </c>
      <c r="O16" s="73">
        <f t="shared" si="3"/>
        <v>0</v>
      </c>
      <c r="P16" s="73">
        <f t="shared" si="4"/>
        <v>0</v>
      </c>
      <c r="Q16" s="73">
        <f t="shared" si="5"/>
        <v>0</v>
      </c>
      <c r="R16" s="73">
        <f t="shared" si="6"/>
        <v>0</v>
      </c>
      <c r="S16" s="50"/>
      <c r="U16" s="16"/>
    </row>
    <row r="17" spans="1:21" x14ac:dyDescent="0.25">
      <c r="A17" s="44">
        <f t="shared" si="7"/>
        <v>6</v>
      </c>
      <c r="B17" s="51"/>
      <c r="C17" s="45"/>
      <c r="D17" s="52"/>
      <c r="E17" s="53"/>
      <c r="F17" s="47"/>
      <c r="G17" s="47"/>
      <c r="H17" s="48"/>
      <c r="I17" s="49"/>
      <c r="J17" s="39"/>
      <c r="K17" s="39"/>
      <c r="L17" s="55">
        <f t="shared" si="0"/>
        <v>0</v>
      </c>
      <c r="M17" s="55">
        <f t="shared" si="1"/>
        <v>0</v>
      </c>
      <c r="N17" s="73">
        <f t="shared" si="2"/>
        <v>0</v>
      </c>
      <c r="O17" s="73">
        <f t="shared" si="3"/>
        <v>0</v>
      </c>
      <c r="P17" s="73">
        <f t="shared" si="4"/>
        <v>0</v>
      </c>
      <c r="Q17" s="73">
        <f t="shared" si="5"/>
        <v>0</v>
      </c>
      <c r="R17" s="73">
        <f t="shared" si="6"/>
        <v>0</v>
      </c>
      <c r="S17" s="50"/>
      <c r="U17" s="16"/>
    </row>
    <row r="18" spans="1:21" x14ac:dyDescent="0.25">
      <c r="A18" s="44">
        <f t="shared" si="7"/>
        <v>7</v>
      </c>
      <c r="B18" s="51"/>
      <c r="C18" s="45"/>
      <c r="D18" s="52"/>
      <c r="E18" s="53"/>
      <c r="F18" s="47"/>
      <c r="G18" s="47"/>
      <c r="H18" s="48"/>
      <c r="I18" s="49"/>
      <c r="J18" s="39"/>
      <c r="K18" s="39"/>
      <c r="L18" s="55">
        <f t="shared" si="0"/>
        <v>0</v>
      </c>
      <c r="M18" s="55">
        <f t="shared" si="1"/>
        <v>0</v>
      </c>
      <c r="N18" s="73">
        <f t="shared" si="2"/>
        <v>0</v>
      </c>
      <c r="O18" s="73">
        <f t="shared" si="3"/>
        <v>0</v>
      </c>
      <c r="P18" s="73">
        <f t="shared" si="4"/>
        <v>0</v>
      </c>
      <c r="Q18" s="73">
        <f t="shared" si="5"/>
        <v>0</v>
      </c>
      <c r="R18" s="73">
        <f t="shared" si="6"/>
        <v>0</v>
      </c>
      <c r="S18" s="50"/>
      <c r="U18" s="16"/>
    </row>
    <row r="19" spans="1:21" x14ac:dyDescent="0.25">
      <c r="A19" s="44">
        <f t="shared" si="7"/>
        <v>8</v>
      </c>
      <c r="B19" s="51"/>
      <c r="C19" s="45"/>
      <c r="D19" s="52"/>
      <c r="E19" s="53"/>
      <c r="F19" s="47"/>
      <c r="G19" s="47"/>
      <c r="H19" s="48"/>
      <c r="I19" s="49"/>
      <c r="J19" s="39"/>
      <c r="K19" s="39"/>
      <c r="L19" s="55">
        <f t="shared" si="0"/>
        <v>0</v>
      </c>
      <c r="M19" s="55">
        <f t="shared" si="1"/>
        <v>0</v>
      </c>
      <c r="N19" s="73">
        <f t="shared" si="2"/>
        <v>0</v>
      </c>
      <c r="O19" s="73">
        <f t="shared" si="3"/>
        <v>0</v>
      </c>
      <c r="P19" s="73">
        <f t="shared" si="4"/>
        <v>0</v>
      </c>
      <c r="Q19" s="73">
        <f t="shared" si="5"/>
        <v>0</v>
      </c>
      <c r="R19" s="73">
        <f t="shared" si="6"/>
        <v>0</v>
      </c>
      <c r="S19" s="50"/>
      <c r="U19" s="16"/>
    </row>
    <row r="20" spans="1:21" x14ac:dyDescent="0.25">
      <c r="A20" s="44">
        <f t="shared" si="7"/>
        <v>9</v>
      </c>
      <c r="B20" s="51"/>
      <c r="C20" s="45"/>
      <c r="D20" s="52"/>
      <c r="E20" s="53"/>
      <c r="F20" s="47"/>
      <c r="G20" s="47"/>
      <c r="H20" s="48"/>
      <c r="I20" s="49"/>
      <c r="J20" s="39"/>
      <c r="K20" s="39"/>
      <c r="L20" s="55">
        <f t="shared" si="0"/>
        <v>0</v>
      </c>
      <c r="M20" s="55">
        <f t="shared" si="1"/>
        <v>0</v>
      </c>
      <c r="N20" s="73">
        <f t="shared" si="2"/>
        <v>0</v>
      </c>
      <c r="O20" s="73">
        <f t="shared" si="3"/>
        <v>0</v>
      </c>
      <c r="P20" s="73">
        <f t="shared" si="4"/>
        <v>0</v>
      </c>
      <c r="Q20" s="73">
        <f t="shared" si="5"/>
        <v>0</v>
      </c>
      <c r="R20" s="73">
        <f t="shared" si="6"/>
        <v>0</v>
      </c>
      <c r="S20" s="50"/>
      <c r="U20" s="16"/>
    </row>
    <row r="21" spans="1:21" x14ac:dyDescent="0.25">
      <c r="A21" s="44">
        <f t="shared" si="7"/>
        <v>10</v>
      </c>
      <c r="B21" s="51"/>
      <c r="C21" s="45"/>
      <c r="D21" s="52"/>
      <c r="E21" s="53"/>
      <c r="F21" s="47"/>
      <c r="G21" s="47"/>
      <c r="H21" s="48"/>
      <c r="I21" s="49"/>
      <c r="J21" s="39"/>
      <c r="K21" s="39"/>
      <c r="L21" s="55">
        <f t="shared" si="0"/>
        <v>0</v>
      </c>
      <c r="M21" s="55">
        <f t="shared" si="1"/>
        <v>0</v>
      </c>
      <c r="N21" s="73">
        <f t="shared" si="2"/>
        <v>0</v>
      </c>
      <c r="O21" s="73">
        <f t="shared" si="3"/>
        <v>0</v>
      </c>
      <c r="P21" s="73">
        <f t="shared" si="4"/>
        <v>0</v>
      </c>
      <c r="Q21" s="73">
        <f t="shared" si="5"/>
        <v>0</v>
      </c>
      <c r="R21" s="73">
        <f t="shared" si="6"/>
        <v>0</v>
      </c>
      <c r="S21" s="50"/>
      <c r="U21" s="16"/>
    </row>
    <row r="22" spans="1:21" x14ac:dyDescent="0.25">
      <c r="A22" s="44">
        <f t="shared" si="7"/>
        <v>11</v>
      </c>
      <c r="B22" s="51"/>
      <c r="C22" s="45"/>
      <c r="D22" s="52"/>
      <c r="E22" s="53"/>
      <c r="F22" s="47"/>
      <c r="G22" s="47"/>
      <c r="H22" s="48"/>
      <c r="I22" s="49"/>
      <c r="J22" s="39"/>
      <c r="K22" s="39"/>
      <c r="L22" s="55">
        <f t="shared" si="0"/>
        <v>0</v>
      </c>
      <c r="M22" s="55">
        <f t="shared" si="1"/>
        <v>0</v>
      </c>
      <c r="N22" s="73">
        <f t="shared" si="2"/>
        <v>0</v>
      </c>
      <c r="O22" s="73">
        <f t="shared" si="3"/>
        <v>0</v>
      </c>
      <c r="P22" s="73">
        <f t="shared" si="4"/>
        <v>0</v>
      </c>
      <c r="Q22" s="73">
        <f t="shared" si="5"/>
        <v>0</v>
      </c>
      <c r="R22" s="73">
        <f t="shared" si="6"/>
        <v>0</v>
      </c>
      <c r="S22" s="50"/>
      <c r="U22" s="16"/>
    </row>
    <row r="23" spans="1:21" x14ac:dyDescent="0.25">
      <c r="A23" s="44">
        <f t="shared" si="7"/>
        <v>12</v>
      </c>
      <c r="B23" s="51"/>
      <c r="C23" s="45"/>
      <c r="D23" s="52"/>
      <c r="E23" s="53"/>
      <c r="F23" s="47"/>
      <c r="G23" s="47"/>
      <c r="H23" s="48"/>
      <c r="I23" s="49"/>
      <c r="J23" s="39"/>
      <c r="K23" s="39"/>
      <c r="L23" s="55">
        <f t="shared" si="0"/>
        <v>0</v>
      </c>
      <c r="M23" s="55">
        <f t="shared" si="1"/>
        <v>0</v>
      </c>
      <c r="N23" s="73">
        <f t="shared" si="2"/>
        <v>0</v>
      </c>
      <c r="O23" s="73">
        <f t="shared" si="3"/>
        <v>0</v>
      </c>
      <c r="P23" s="73">
        <f t="shared" si="4"/>
        <v>0</v>
      </c>
      <c r="Q23" s="73">
        <f t="shared" si="5"/>
        <v>0</v>
      </c>
      <c r="R23" s="73">
        <f t="shared" si="6"/>
        <v>0</v>
      </c>
      <c r="S23" s="50"/>
      <c r="U23" s="16"/>
    </row>
    <row r="24" spans="1:21" x14ac:dyDescent="0.25">
      <c r="A24" s="44">
        <f t="shared" si="7"/>
        <v>13</v>
      </c>
      <c r="B24" s="51"/>
      <c r="C24" s="45"/>
      <c r="D24" s="52"/>
      <c r="E24" s="53"/>
      <c r="F24" s="47"/>
      <c r="G24" s="47"/>
      <c r="H24" s="48"/>
      <c r="I24" s="49"/>
      <c r="J24" s="39"/>
      <c r="K24" s="39"/>
      <c r="L24" s="55">
        <f t="shared" si="0"/>
        <v>0</v>
      </c>
      <c r="M24" s="55">
        <f t="shared" si="1"/>
        <v>0</v>
      </c>
      <c r="N24" s="73">
        <f t="shared" si="2"/>
        <v>0</v>
      </c>
      <c r="O24" s="73">
        <f t="shared" si="3"/>
        <v>0</v>
      </c>
      <c r="P24" s="73">
        <f t="shared" si="4"/>
        <v>0</v>
      </c>
      <c r="Q24" s="73">
        <f t="shared" si="5"/>
        <v>0</v>
      </c>
      <c r="R24" s="73">
        <f t="shared" si="6"/>
        <v>0</v>
      </c>
      <c r="S24" s="50"/>
      <c r="U24" s="16"/>
    </row>
    <row r="25" spans="1:21" x14ac:dyDescent="0.25">
      <c r="A25" s="44">
        <f t="shared" si="7"/>
        <v>14</v>
      </c>
      <c r="B25" s="51"/>
      <c r="C25" s="45"/>
      <c r="D25" s="52"/>
      <c r="E25" s="53"/>
      <c r="F25" s="47"/>
      <c r="G25" s="47"/>
      <c r="H25" s="48"/>
      <c r="I25" s="49"/>
      <c r="J25" s="39"/>
      <c r="K25" s="39"/>
      <c r="L25" s="55">
        <f t="shared" si="0"/>
        <v>0</v>
      </c>
      <c r="M25" s="55">
        <f t="shared" si="1"/>
        <v>0</v>
      </c>
      <c r="N25" s="73">
        <f t="shared" si="2"/>
        <v>0</v>
      </c>
      <c r="O25" s="73">
        <f t="shared" si="3"/>
        <v>0</v>
      </c>
      <c r="P25" s="73">
        <f t="shared" si="4"/>
        <v>0</v>
      </c>
      <c r="Q25" s="73">
        <f t="shared" si="5"/>
        <v>0</v>
      </c>
      <c r="R25" s="73">
        <f t="shared" si="6"/>
        <v>0</v>
      </c>
      <c r="S25" s="50"/>
      <c r="U25" s="16"/>
    </row>
    <row r="26" spans="1:21" x14ac:dyDescent="0.25">
      <c r="A26" s="44">
        <f t="shared" si="7"/>
        <v>15</v>
      </c>
      <c r="B26" s="51"/>
      <c r="C26" s="45"/>
      <c r="D26" s="52"/>
      <c r="E26" s="53"/>
      <c r="F26" s="47"/>
      <c r="G26" s="47"/>
      <c r="H26" s="48"/>
      <c r="I26" s="49"/>
      <c r="J26" s="39"/>
      <c r="K26" s="39"/>
      <c r="L26" s="55">
        <f t="shared" si="0"/>
        <v>0</v>
      </c>
      <c r="M26" s="55">
        <f t="shared" si="1"/>
        <v>0</v>
      </c>
      <c r="N26" s="73">
        <f t="shared" si="2"/>
        <v>0</v>
      </c>
      <c r="O26" s="73">
        <f t="shared" si="3"/>
        <v>0</v>
      </c>
      <c r="P26" s="73">
        <f t="shared" si="4"/>
        <v>0</v>
      </c>
      <c r="Q26" s="73">
        <f t="shared" si="5"/>
        <v>0</v>
      </c>
      <c r="R26" s="73">
        <f t="shared" si="6"/>
        <v>0</v>
      </c>
      <c r="S26" s="50"/>
      <c r="U26" s="16"/>
    </row>
    <row r="27" spans="1:21" x14ac:dyDescent="0.25">
      <c r="A27" s="44">
        <f t="shared" si="7"/>
        <v>16</v>
      </c>
      <c r="B27" s="51"/>
      <c r="C27" s="45"/>
      <c r="D27" s="52"/>
      <c r="E27" s="53"/>
      <c r="F27" s="47"/>
      <c r="G27" s="47"/>
      <c r="H27" s="48"/>
      <c r="I27" s="49"/>
      <c r="J27" s="39"/>
      <c r="K27" s="39"/>
      <c r="L27" s="55">
        <f t="shared" si="0"/>
        <v>0</v>
      </c>
      <c r="M27" s="55">
        <f t="shared" si="1"/>
        <v>0</v>
      </c>
      <c r="N27" s="73">
        <f t="shared" si="2"/>
        <v>0</v>
      </c>
      <c r="O27" s="73">
        <f t="shared" si="3"/>
        <v>0</v>
      </c>
      <c r="P27" s="73">
        <f t="shared" si="4"/>
        <v>0</v>
      </c>
      <c r="Q27" s="73">
        <f t="shared" si="5"/>
        <v>0</v>
      </c>
      <c r="R27" s="73">
        <f t="shared" si="6"/>
        <v>0</v>
      </c>
      <c r="S27" s="50"/>
      <c r="U27" s="16"/>
    </row>
    <row r="28" spans="1:21" x14ac:dyDescent="0.25">
      <c r="A28" s="44">
        <f t="shared" si="7"/>
        <v>17</v>
      </c>
      <c r="B28" s="51"/>
      <c r="C28" s="45"/>
      <c r="D28" s="52"/>
      <c r="E28" s="53"/>
      <c r="F28" s="47"/>
      <c r="G28" s="47"/>
      <c r="H28" s="48"/>
      <c r="I28" s="49"/>
      <c r="J28" s="39"/>
      <c r="K28" s="39"/>
      <c r="L28" s="55">
        <f t="shared" si="0"/>
        <v>0</v>
      </c>
      <c r="M28" s="55">
        <f t="shared" si="1"/>
        <v>0</v>
      </c>
      <c r="N28" s="73">
        <f t="shared" si="2"/>
        <v>0</v>
      </c>
      <c r="O28" s="73">
        <f t="shared" si="3"/>
        <v>0</v>
      </c>
      <c r="P28" s="73">
        <f t="shared" si="4"/>
        <v>0</v>
      </c>
      <c r="Q28" s="73">
        <f t="shared" si="5"/>
        <v>0</v>
      </c>
      <c r="R28" s="73">
        <f t="shared" si="6"/>
        <v>0</v>
      </c>
      <c r="S28" s="50"/>
      <c r="U28" s="16"/>
    </row>
    <row r="29" spans="1:21" x14ac:dyDescent="0.25">
      <c r="A29" s="44">
        <f t="shared" si="7"/>
        <v>18</v>
      </c>
      <c r="B29" s="51"/>
      <c r="C29" s="45"/>
      <c r="D29" s="52"/>
      <c r="E29" s="53"/>
      <c r="F29" s="47"/>
      <c r="G29" s="47"/>
      <c r="H29" s="48"/>
      <c r="I29" s="49"/>
      <c r="J29" s="39"/>
      <c r="K29" s="39"/>
      <c r="L29" s="55">
        <f t="shared" si="0"/>
        <v>0</v>
      </c>
      <c r="M29" s="55">
        <f t="shared" si="1"/>
        <v>0</v>
      </c>
      <c r="N29" s="73">
        <f t="shared" si="2"/>
        <v>0</v>
      </c>
      <c r="O29" s="73">
        <f t="shared" si="3"/>
        <v>0</v>
      </c>
      <c r="P29" s="73">
        <f t="shared" si="4"/>
        <v>0</v>
      </c>
      <c r="Q29" s="73">
        <f t="shared" si="5"/>
        <v>0</v>
      </c>
      <c r="R29" s="73">
        <f t="shared" si="6"/>
        <v>0</v>
      </c>
      <c r="S29" s="50"/>
      <c r="U29" s="16"/>
    </row>
    <row r="30" spans="1:21" x14ac:dyDescent="0.25">
      <c r="A30" s="44">
        <f t="shared" si="7"/>
        <v>19</v>
      </c>
      <c r="B30" s="51"/>
      <c r="C30" s="45"/>
      <c r="D30" s="52"/>
      <c r="E30" s="53"/>
      <c r="F30" s="47"/>
      <c r="G30" s="47"/>
      <c r="H30" s="48"/>
      <c r="I30" s="49"/>
      <c r="J30" s="39"/>
      <c r="K30" s="39"/>
      <c r="L30" s="55">
        <f t="shared" si="0"/>
        <v>0</v>
      </c>
      <c r="M30" s="55">
        <f t="shared" si="1"/>
        <v>0</v>
      </c>
      <c r="N30" s="73">
        <f t="shared" si="2"/>
        <v>0</v>
      </c>
      <c r="O30" s="73">
        <f t="shared" si="3"/>
        <v>0</v>
      </c>
      <c r="P30" s="73">
        <f t="shared" si="4"/>
        <v>0</v>
      </c>
      <c r="Q30" s="73">
        <f t="shared" si="5"/>
        <v>0</v>
      </c>
      <c r="R30" s="73">
        <f t="shared" si="6"/>
        <v>0</v>
      </c>
      <c r="S30" s="50"/>
      <c r="U30" s="16"/>
    </row>
    <row r="31" spans="1:21" x14ac:dyDescent="0.25">
      <c r="A31" s="44">
        <f t="shared" si="7"/>
        <v>20</v>
      </c>
      <c r="B31" s="51"/>
      <c r="C31" s="45"/>
      <c r="D31" s="52"/>
      <c r="E31" s="53"/>
      <c r="F31" s="47"/>
      <c r="G31" s="47"/>
      <c r="H31" s="48"/>
      <c r="I31" s="49"/>
      <c r="J31" s="39"/>
      <c r="K31" s="39"/>
      <c r="L31" s="55">
        <f t="shared" si="0"/>
        <v>0</v>
      </c>
      <c r="M31" s="55">
        <f t="shared" si="1"/>
        <v>0</v>
      </c>
      <c r="N31" s="73">
        <f t="shared" si="2"/>
        <v>0</v>
      </c>
      <c r="O31" s="73">
        <f t="shared" si="3"/>
        <v>0</v>
      </c>
      <c r="P31" s="73">
        <f t="shared" si="4"/>
        <v>0</v>
      </c>
      <c r="Q31" s="73">
        <f t="shared" si="5"/>
        <v>0</v>
      </c>
      <c r="R31" s="73">
        <f t="shared" si="6"/>
        <v>0</v>
      </c>
      <c r="S31" s="50"/>
      <c r="U31" s="16"/>
    </row>
    <row r="32" spans="1:21" x14ac:dyDescent="0.25">
      <c r="A32" s="44">
        <f t="shared" si="7"/>
        <v>21</v>
      </c>
      <c r="B32" s="51"/>
      <c r="C32" s="45"/>
      <c r="D32" s="52"/>
      <c r="E32" s="53"/>
      <c r="F32" s="47"/>
      <c r="G32" s="47"/>
      <c r="H32" s="48"/>
      <c r="I32" s="49"/>
      <c r="J32" s="39"/>
      <c r="K32" s="39"/>
      <c r="L32" s="55">
        <f t="shared" si="0"/>
        <v>0</v>
      </c>
      <c r="M32" s="55">
        <f t="shared" si="1"/>
        <v>0</v>
      </c>
      <c r="N32" s="73">
        <f t="shared" si="2"/>
        <v>0</v>
      </c>
      <c r="O32" s="73">
        <f t="shared" si="3"/>
        <v>0</v>
      </c>
      <c r="P32" s="73">
        <f t="shared" si="4"/>
        <v>0</v>
      </c>
      <c r="Q32" s="73">
        <f t="shared" si="5"/>
        <v>0</v>
      </c>
      <c r="R32" s="73">
        <f t="shared" si="6"/>
        <v>0</v>
      </c>
      <c r="S32" s="50"/>
      <c r="U32" s="16"/>
    </row>
    <row r="33" spans="1:21" x14ac:dyDescent="0.25">
      <c r="A33" s="44">
        <f t="shared" si="7"/>
        <v>22</v>
      </c>
      <c r="B33" s="51"/>
      <c r="C33" s="45"/>
      <c r="D33" s="52"/>
      <c r="E33" s="53"/>
      <c r="F33" s="47"/>
      <c r="G33" s="47"/>
      <c r="H33" s="48"/>
      <c r="I33" s="49"/>
      <c r="J33" s="39"/>
      <c r="K33" s="39"/>
      <c r="L33" s="55">
        <f t="shared" si="0"/>
        <v>0</v>
      </c>
      <c r="M33" s="55">
        <f t="shared" si="1"/>
        <v>0</v>
      </c>
      <c r="N33" s="73">
        <f t="shared" si="2"/>
        <v>0</v>
      </c>
      <c r="O33" s="73">
        <f t="shared" si="3"/>
        <v>0</v>
      </c>
      <c r="P33" s="73">
        <f t="shared" si="4"/>
        <v>0</v>
      </c>
      <c r="Q33" s="73">
        <f t="shared" si="5"/>
        <v>0</v>
      </c>
      <c r="R33" s="73">
        <f t="shared" si="6"/>
        <v>0</v>
      </c>
      <c r="S33" s="50"/>
      <c r="U33" s="16"/>
    </row>
    <row r="34" spans="1:21" x14ac:dyDescent="0.25">
      <c r="A34" s="44">
        <f t="shared" si="7"/>
        <v>23</v>
      </c>
      <c r="B34" s="51"/>
      <c r="C34" s="45"/>
      <c r="D34" s="52"/>
      <c r="E34" s="53"/>
      <c r="F34" s="47"/>
      <c r="G34" s="47"/>
      <c r="H34" s="48"/>
      <c r="I34" s="49"/>
      <c r="J34" s="39"/>
      <c r="K34" s="39"/>
      <c r="L34" s="55">
        <f t="shared" si="0"/>
        <v>0</v>
      </c>
      <c r="M34" s="55">
        <f t="shared" si="1"/>
        <v>0</v>
      </c>
      <c r="N34" s="73">
        <f t="shared" si="2"/>
        <v>0</v>
      </c>
      <c r="O34" s="73">
        <f t="shared" si="3"/>
        <v>0</v>
      </c>
      <c r="P34" s="73">
        <f t="shared" si="4"/>
        <v>0</v>
      </c>
      <c r="Q34" s="73">
        <f t="shared" si="5"/>
        <v>0</v>
      </c>
      <c r="R34" s="73">
        <f t="shared" si="6"/>
        <v>0</v>
      </c>
      <c r="S34" s="50"/>
      <c r="U34" s="16"/>
    </row>
    <row r="35" spans="1:21" x14ac:dyDescent="0.25">
      <c r="A35" s="44">
        <f t="shared" si="7"/>
        <v>24</v>
      </c>
      <c r="B35" s="51"/>
      <c r="C35" s="45"/>
      <c r="D35" s="52"/>
      <c r="E35" s="53"/>
      <c r="F35" s="47"/>
      <c r="G35" s="47"/>
      <c r="H35" s="48"/>
      <c r="I35" s="49"/>
      <c r="J35" s="39"/>
      <c r="K35" s="39"/>
      <c r="L35" s="55">
        <f t="shared" si="0"/>
        <v>0</v>
      </c>
      <c r="M35" s="55">
        <f t="shared" si="1"/>
        <v>0</v>
      </c>
      <c r="N35" s="73">
        <f t="shared" si="2"/>
        <v>0</v>
      </c>
      <c r="O35" s="73">
        <f t="shared" si="3"/>
        <v>0</v>
      </c>
      <c r="P35" s="73">
        <f t="shared" si="4"/>
        <v>0</v>
      </c>
      <c r="Q35" s="73">
        <f t="shared" si="5"/>
        <v>0</v>
      </c>
      <c r="R35" s="73">
        <f t="shared" si="6"/>
        <v>0</v>
      </c>
      <c r="S35" s="50"/>
      <c r="U35" s="16"/>
    </row>
    <row r="36" spans="1:21" x14ac:dyDescent="0.25">
      <c r="A36" s="44">
        <f t="shared" si="7"/>
        <v>25</v>
      </c>
      <c r="B36" s="51"/>
      <c r="C36" s="45"/>
      <c r="D36" s="52"/>
      <c r="E36" s="53"/>
      <c r="F36" s="47"/>
      <c r="G36" s="47"/>
      <c r="H36" s="48"/>
      <c r="I36" s="49"/>
      <c r="J36" s="39"/>
      <c r="K36" s="39"/>
      <c r="L36" s="55">
        <f t="shared" si="0"/>
        <v>0</v>
      </c>
      <c r="M36" s="55">
        <f t="shared" si="1"/>
        <v>0</v>
      </c>
      <c r="N36" s="73">
        <f t="shared" si="2"/>
        <v>0</v>
      </c>
      <c r="O36" s="73">
        <f t="shared" si="3"/>
        <v>0</v>
      </c>
      <c r="P36" s="73">
        <f t="shared" si="4"/>
        <v>0</v>
      </c>
      <c r="Q36" s="73">
        <f t="shared" si="5"/>
        <v>0</v>
      </c>
      <c r="R36" s="73">
        <f t="shared" si="6"/>
        <v>0</v>
      </c>
      <c r="S36" s="50"/>
      <c r="U36" s="16"/>
    </row>
    <row r="37" spans="1:21" x14ac:dyDescent="0.25">
      <c r="A37" s="44">
        <f t="shared" si="7"/>
        <v>26</v>
      </c>
      <c r="B37" s="51"/>
      <c r="C37" s="45"/>
      <c r="D37" s="52"/>
      <c r="E37" s="53"/>
      <c r="F37" s="47"/>
      <c r="G37" s="47"/>
      <c r="H37" s="48"/>
      <c r="I37" s="49"/>
      <c r="J37" s="39"/>
      <c r="K37" s="39"/>
      <c r="L37" s="55">
        <f t="shared" si="0"/>
        <v>0</v>
      </c>
      <c r="M37" s="55">
        <f t="shared" si="1"/>
        <v>0</v>
      </c>
      <c r="N37" s="73">
        <f t="shared" si="2"/>
        <v>0</v>
      </c>
      <c r="O37" s="73">
        <f t="shared" si="3"/>
        <v>0</v>
      </c>
      <c r="P37" s="73">
        <f t="shared" si="4"/>
        <v>0</v>
      </c>
      <c r="Q37" s="73">
        <f t="shared" si="5"/>
        <v>0</v>
      </c>
      <c r="R37" s="73">
        <f t="shared" si="6"/>
        <v>0</v>
      </c>
      <c r="S37" s="50"/>
      <c r="U37" s="16"/>
    </row>
    <row r="38" spans="1:21" x14ac:dyDescent="0.25">
      <c r="A38" s="44">
        <f t="shared" si="7"/>
        <v>27</v>
      </c>
      <c r="B38" s="51"/>
      <c r="C38" s="45"/>
      <c r="D38" s="52"/>
      <c r="E38" s="53"/>
      <c r="F38" s="47"/>
      <c r="G38" s="47"/>
      <c r="H38" s="48"/>
      <c r="I38" s="49"/>
      <c r="J38" s="39"/>
      <c r="K38" s="39"/>
      <c r="L38" s="55">
        <f t="shared" si="0"/>
        <v>0</v>
      </c>
      <c r="M38" s="55">
        <f t="shared" si="1"/>
        <v>0</v>
      </c>
      <c r="N38" s="73">
        <f t="shared" si="2"/>
        <v>0</v>
      </c>
      <c r="O38" s="73">
        <f t="shared" si="3"/>
        <v>0</v>
      </c>
      <c r="P38" s="73">
        <f t="shared" si="4"/>
        <v>0</v>
      </c>
      <c r="Q38" s="73">
        <f t="shared" si="5"/>
        <v>0</v>
      </c>
      <c r="R38" s="73">
        <f t="shared" si="6"/>
        <v>0</v>
      </c>
      <c r="S38" s="50"/>
      <c r="U38" s="16"/>
    </row>
    <row r="39" spans="1:21" x14ac:dyDescent="0.25">
      <c r="A39" s="44">
        <f t="shared" si="7"/>
        <v>28</v>
      </c>
      <c r="B39" s="51"/>
      <c r="C39" s="45"/>
      <c r="D39" s="52"/>
      <c r="E39" s="53"/>
      <c r="F39" s="47"/>
      <c r="G39" s="47"/>
      <c r="H39" s="48"/>
      <c r="I39" s="49"/>
      <c r="J39" s="39"/>
      <c r="K39" s="39"/>
      <c r="L39" s="55">
        <f t="shared" si="0"/>
        <v>0</v>
      </c>
      <c r="M39" s="55">
        <f t="shared" si="1"/>
        <v>0</v>
      </c>
      <c r="N39" s="73">
        <f t="shared" si="2"/>
        <v>0</v>
      </c>
      <c r="O39" s="73">
        <f t="shared" si="3"/>
        <v>0</v>
      </c>
      <c r="P39" s="73">
        <f t="shared" si="4"/>
        <v>0</v>
      </c>
      <c r="Q39" s="73">
        <f t="shared" si="5"/>
        <v>0</v>
      </c>
      <c r="R39" s="73">
        <f t="shared" si="6"/>
        <v>0</v>
      </c>
      <c r="S39" s="50"/>
      <c r="U39" s="16"/>
    </row>
    <row r="40" spans="1:21" x14ac:dyDescent="0.25">
      <c r="A40" s="44">
        <f t="shared" si="7"/>
        <v>29</v>
      </c>
      <c r="B40" s="51"/>
      <c r="C40" s="45"/>
      <c r="D40" s="52"/>
      <c r="E40" s="53"/>
      <c r="F40" s="47"/>
      <c r="G40" s="47"/>
      <c r="H40" s="48"/>
      <c r="I40" s="49"/>
      <c r="J40" s="39"/>
      <c r="K40" s="39"/>
      <c r="L40" s="55">
        <f t="shared" si="0"/>
        <v>0</v>
      </c>
      <c r="M40" s="55">
        <f t="shared" si="1"/>
        <v>0</v>
      </c>
      <c r="N40" s="73">
        <f t="shared" si="2"/>
        <v>0</v>
      </c>
      <c r="O40" s="73">
        <f t="shared" si="3"/>
        <v>0</v>
      </c>
      <c r="P40" s="73">
        <f t="shared" si="4"/>
        <v>0</v>
      </c>
      <c r="Q40" s="73">
        <f t="shared" si="5"/>
        <v>0</v>
      </c>
      <c r="R40" s="73">
        <f t="shared" si="6"/>
        <v>0</v>
      </c>
      <c r="S40" s="50"/>
      <c r="U40" s="16"/>
    </row>
    <row r="41" spans="1:21" x14ac:dyDescent="0.25">
      <c r="A41" s="44">
        <f t="shared" si="7"/>
        <v>30</v>
      </c>
      <c r="B41" s="51"/>
      <c r="C41" s="45"/>
      <c r="D41" s="52"/>
      <c r="E41" s="53"/>
      <c r="F41" s="47"/>
      <c r="G41" s="47"/>
      <c r="H41" s="48"/>
      <c r="I41" s="49"/>
      <c r="J41" s="39"/>
      <c r="K41" s="39"/>
      <c r="L41" s="55">
        <f t="shared" si="0"/>
        <v>0</v>
      </c>
      <c r="M41" s="55">
        <f t="shared" si="1"/>
        <v>0</v>
      </c>
      <c r="N41" s="73">
        <f t="shared" si="2"/>
        <v>0</v>
      </c>
      <c r="O41" s="73">
        <f t="shared" si="3"/>
        <v>0</v>
      </c>
      <c r="P41" s="73">
        <f t="shared" si="4"/>
        <v>0</v>
      </c>
      <c r="Q41" s="73">
        <f t="shared" si="5"/>
        <v>0</v>
      </c>
      <c r="R41" s="73">
        <f t="shared" si="6"/>
        <v>0</v>
      </c>
      <c r="S41" s="50"/>
      <c r="U41" s="16"/>
    </row>
    <row r="42" spans="1:21" x14ac:dyDescent="0.25">
      <c r="A42" s="54"/>
      <c r="B42" s="51"/>
      <c r="C42" s="45"/>
      <c r="D42" s="46"/>
      <c r="E42" s="53"/>
      <c r="F42" s="47"/>
      <c r="G42" s="47"/>
      <c r="H42" s="48"/>
      <c r="I42" s="49"/>
      <c r="J42" s="39"/>
      <c r="K42" s="39"/>
      <c r="L42" s="55">
        <f t="shared" ref="L42" si="8">IF((((MID($I42,1,1))="1")),($H42-$J42),0)</f>
        <v>0</v>
      </c>
      <c r="M42" s="55">
        <f t="shared" ref="M42" si="9">IF((((MID($I42,1,1))="2")),($H42-$J42),0)</f>
        <v>0</v>
      </c>
      <c r="N42" s="73">
        <f t="shared" ref="N42" si="10">IF((MID($I42,"1",1)="3"),($H42-$J42),0)</f>
        <v>0</v>
      </c>
      <c r="O42" s="73">
        <f t="shared" ref="O42" si="11">IF((((MID($I42,1,1))="4")),($H42-$J42),0)</f>
        <v>0</v>
      </c>
      <c r="P42" s="73">
        <f t="shared" ref="P42" si="12">IF((((MID($I42,1,1))="5")),($H42-$J42),0)</f>
        <v>0</v>
      </c>
      <c r="Q42" s="73">
        <f t="shared" ref="Q42" si="13">IF((((MID($I42,1,1))="6")),($H42-$J42),0)</f>
        <v>0</v>
      </c>
      <c r="R42" s="73">
        <f t="shared" ref="R42" si="14">IF((((MID($I42,1,1))="7")),($H42-$J42),0)</f>
        <v>0</v>
      </c>
      <c r="S42" s="50"/>
    </row>
    <row r="43" spans="1:21" x14ac:dyDescent="0.25">
      <c r="A43" s="11"/>
      <c r="B43" s="81"/>
      <c r="C43" s="32"/>
      <c r="D43" s="152" t="s">
        <v>9</v>
      </c>
      <c r="E43" s="153"/>
      <c r="F43" s="154"/>
      <c r="G43" s="155"/>
      <c r="H43" s="33">
        <f>SUBTOTAL(109,H12:H42)</f>
        <v>0</v>
      </c>
      <c r="I43" s="34"/>
      <c r="J43" s="35">
        <f t="shared" ref="J43:R43" si="15">SUBTOTAL(109,J12:J42)</f>
        <v>0</v>
      </c>
      <c r="K43" s="35">
        <f t="shared" si="15"/>
        <v>0</v>
      </c>
      <c r="L43" s="36">
        <f t="shared" si="15"/>
        <v>0</v>
      </c>
      <c r="M43" s="36">
        <f t="shared" si="15"/>
        <v>0</v>
      </c>
      <c r="N43" s="35">
        <f t="shared" si="15"/>
        <v>0</v>
      </c>
      <c r="O43" s="35">
        <f t="shared" si="15"/>
        <v>0</v>
      </c>
      <c r="P43" s="35">
        <f t="shared" si="15"/>
        <v>0</v>
      </c>
      <c r="Q43" s="35">
        <f t="shared" si="15"/>
        <v>0</v>
      </c>
      <c r="R43" s="35">
        <f t="shared" si="15"/>
        <v>0</v>
      </c>
      <c r="S43" s="151"/>
    </row>
    <row r="45" spans="1:21" x14ac:dyDescent="0.25">
      <c r="A45" s="4"/>
      <c r="B45" s="82"/>
      <c r="E45" s="82"/>
    </row>
    <row r="46" spans="1:21" x14ac:dyDescent="0.25">
      <c r="A46" s="4"/>
      <c r="B46" s="82"/>
      <c r="E46" s="82"/>
    </row>
  </sheetData>
  <mergeCells count="5">
    <mergeCell ref="R1:S1"/>
    <mergeCell ref="B10:D10"/>
    <mergeCell ref="E10:G10"/>
    <mergeCell ref="H10:J10"/>
    <mergeCell ref="L10:R10"/>
  </mergeCells>
  <dataValidations count="1">
    <dataValidation type="list" allowBlank="1" showInputMessage="1" showErrorMessage="1" sqref="I12:I42">
      <formula1>"100,200,300,400,500,600,700,800"</formula1>
    </dataValidation>
  </dataValidation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  <headerFooter scaleWithDoc="0">
    <oddFooter>&amp;L&amp;9gedruckt: &amp;D, &amp;T&amp;R&amp;9Seiten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zahlenmäßgier Nachweis</vt:lpstr>
      <vt:lpstr>Musterbeispiel</vt:lpstr>
      <vt:lpstr>Muster für Druck</vt:lpstr>
      <vt:lpstr>'zahlenmäßgier Nachweis'!Druckbereich</vt:lpstr>
      <vt:lpstr>'Muster für Druck'!Drucktitel</vt:lpstr>
      <vt:lpstr>Musterbeispiel!Drucktitel</vt:lpstr>
      <vt:lpstr>'zahlenmäßgier Nachweis'!Drucktitel</vt:lpstr>
    </vt:vector>
  </TitlesOfParts>
  <Company>LFI 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Hedrich</dc:creator>
  <cp:lastModifiedBy>Susann Bahr</cp:lastModifiedBy>
  <cp:lastPrinted>2020-03-02T10:15:59Z</cp:lastPrinted>
  <dcterms:created xsi:type="dcterms:W3CDTF">2015-11-10T07:48:03Z</dcterms:created>
  <dcterms:modified xsi:type="dcterms:W3CDTF">2020-03-09T12:17:43Z</dcterms:modified>
</cp:coreProperties>
</file>